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FEBRERO - ABRIL 2025\"/>
    </mc:Choice>
  </mc:AlternateContent>
  <xr:revisionPtr revIDLastSave="0" documentId="13_ncr:1_{7052129F-57DF-4982-A47C-89310D6DC878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 FEBRERO" sheetId="20" r:id="rId1"/>
    <sheet name="Anexo II MARZO" sheetId="63" r:id="rId2"/>
    <sheet name="Anexo III ABRIL" sheetId="62" r:id="rId3"/>
    <sheet name="Anexo IV FEBRERO-ABRIL" sheetId="46" r:id="rId4"/>
    <sheet name="Anexo V FEBRERO" sheetId="16" r:id="rId5"/>
    <sheet name="Anexo VI MARZO" sheetId="51" r:id="rId6"/>
    <sheet name="Anexo VII ABRIL" sheetId="52" r:id="rId7"/>
    <sheet name="ANEXO VIII.a FEBRERO" sheetId="33" r:id="rId8"/>
    <sheet name=" ANEXO VII.b FEBRERO" sheetId="18" r:id="rId9"/>
    <sheet name="ANEXO IX a. MARZO" sheetId="53" r:id="rId10"/>
    <sheet name="Anexo IX. b MARZO" sheetId="54" r:id="rId11"/>
    <sheet name="ANEXO X a. ABRIL" sheetId="55" r:id="rId12"/>
    <sheet name="Anexo X. b ABRIL" sheetId="56" r:id="rId13"/>
    <sheet name="Anexo XI FEBRERO" sheetId="27" r:id="rId14"/>
    <sheet name="Anexo XII MARZO" sheetId="57" r:id="rId15"/>
    <sheet name="Anexo XIII ABRIL" sheetId="58" r:id="rId16"/>
    <sheet name="Anexo XIV" sheetId="38" r:id="rId17"/>
    <sheet name="Anexo XV FEBRERO" sheetId="32" r:id="rId18"/>
    <sheet name="Anexo XVI MARZO" sheetId="59" r:id="rId19"/>
    <sheet name="Anexo XVII ABRIL" sheetId="60" r:id="rId20"/>
    <sheet name="CARGOS POR SERVICIOS" sheetId="39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GCR1">'[1]Base de Cálculo'!$C$88</definedName>
    <definedName name="____________GCR3">'[1]Base de Cálculo'!$C$90</definedName>
    <definedName name="____________KPR1">'[1]Base de Cálculo'!$C$5</definedName>
    <definedName name="____________KPR3">'[1]Base de Cálculo'!$C$15</definedName>
    <definedName name="___________GCR1">'[2]Base de Cálculo'!$C$88</definedName>
    <definedName name="___________GCR2">'[1]Base de Cálculo'!$C$89</definedName>
    <definedName name="___________GCR3">'[3]Base de Cálculo'!$C$90</definedName>
    <definedName name="___________KPR1">'[2]Base de Cálculo'!$C$5</definedName>
    <definedName name="___________KPR2">'[1]Base de Cálculo'!$C$10</definedName>
    <definedName name="___________KPR3">'[3]Base de Cálculo'!$C$15</definedName>
    <definedName name="__________GCR1">'[2]Base de Cálculo'!$C$88</definedName>
    <definedName name="__________GCR2">'[1]Base de Cálculo'!$C$89</definedName>
    <definedName name="__________GCR3">'[4]Base de Cálculo'!$C$90</definedName>
    <definedName name="__________KPR1">'[2]Base de Cálculo'!$C$5</definedName>
    <definedName name="__________KPR2">'[1]Base de Cálculo'!$C$10</definedName>
    <definedName name="__________KPR3">'[4]Base de Cálculo'!$C$15</definedName>
    <definedName name="_________GCR1">'[4]Base de Cálculo'!$C$88</definedName>
    <definedName name="_________GCR2">'[4]Base de Cálculo'!$C$89</definedName>
    <definedName name="_________GCR3">'[5]Base de Cálculo'!$C$90</definedName>
    <definedName name="_________KPR1">'[4]Base de Cálculo'!$C$5</definedName>
    <definedName name="_________KPR2">'[4]Base de Cálculo'!$C$10</definedName>
    <definedName name="_________KPR3">'[5]Base de Cálculo'!$C$15</definedName>
    <definedName name="________GCR1">'[5]Base de Cálculo'!$C$88</definedName>
    <definedName name="________GCR2">'[5]Base de Cálculo'!$C$89</definedName>
    <definedName name="________GCR3">'[6]Base de Cálculo'!$C$90</definedName>
    <definedName name="________KPR1">'[5]Base de Cálculo'!$C$5</definedName>
    <definedName name="________KPR2">'[5]Base de Cálculo'!$C$10</definedName>
    <definedName name="________KPR3">'[6]Base de Cálculo'!$C$15</definedName>
    <definedName name="_______GCR1">'[6]Base de Cálculo'!$C$88</definedName>
    <definedName name="_______GCR2">'[6]Base de Cálculo'!$C$89</definedName>
    <definedName name="_______GCR3">'[6]Base de Cálculo'!$C$90</definedName>
    <definedName name="_______KPR1">'[6]Base de Cálculo'!$C$5</definedName>
    <definedName name="_______KPR2">'[6]Base de Cálculo'!$C$10</definedName>
    <definedName name="_______KPR3">'[6]Base de Cálculo'!$C$15</definedName>
    <definedName name="______GCR1">'[6]Base de Cálculo'!$C$88</definedName>
    <definedName name="______GCR2">'[6]Base de Cálculo'!$C$89</definedName>
    <definedName name="______GCR3">'[6]Base de Cálculo'!$C$90</definedName>
    <definedName name="______KPR1">'[6]Base de Cálculo'!$C$5</definedName>
    <definedName name="______KPR2">'[6]Base de Cálculo'!$C$10</definedName>
    <definedName name="______KPR3">'[6]Base de Cálculo'!$C$15</definedName>
    <definedName name="_____GCR1">'[6]Base de Cálculo'!$C$88</definedName>
    <definedName name="_____GCR2">'[6]Base de Cálculo'!$C$89</definedName>
    <definedName name="_____GCR3">'[6]Base de Cálculo'!$C$90</definedName>
    <definedName name="_____KPR1">'[6]Base de Cálculo'!$C$5</definedName>
    <definedName name="_____KPR2">'[6]Base de Cálculo'!$C$10</definedName>
    <definedName name="_____KPR3">'[6]Base de Cálculo'!$C$15</definedName>
    <definedName name="____GCR1">'[6]Base de Cálculo'!$C$88</definedName>
    <definedName name="____GCR2">'[6]Base de Cálculo'!$C$89</definedName>
    <definedName name="____GCR3">'[7]Base de Cálculo'!$C$90</definedName>
    <definedName name="____KPR1">'[6]Base de Cálculo'!$C$5</definedName>
    <definedName name="____KPR2">'[6]Base de Cálculo'!$C$10</definedName>
    <definedName name="____KPR3">'[7]Base de Cálculo'!$C$15</definedName>
    <definedName name="___GCR1">'[7]Base de Cálculo'!$C$88</definedName>
    <definedName name="___GCR2">'[7]Base de Cálculo'!$C$89</definedName>
    <definedName name="___GCR3">'[8]Base de Cálculo'!$C$90</definedName>
    <definedName name="___KPR1">'[7]Base de Cálculo'!$C$5</definedName>
    <definedName name="___KPR2">'[7]Base de Cálculo'!$C$10</definedName>
    <definedName name="___KPR3">'[8]Base de Cálculo'!$C$15</definedName>
    <definedName name="__GCR1">'[8]Base de Cálculo'!$C$88</definedName>
    <definedName name="__GCR2">'[8]Base de Cálculo'!$C$89</definedName>
    <definedName name="__GCR3" localSheetId="8">'[9]Base de Cálculo'!$C$90</definedName>
    <definedName name="__GCR3" localSheetId="9">'[9]Base de Cálculo'!$C$90</definedName>
    <definedName name="__GCR3" localSheetId="10">'[9]Base de Cálculo'!$C$90</definedName>
    <definedName name="__GCR3" localSheetId="4">'[9]Base de Cálculo'!$C$90</definedName>
    <definedName name="__GCR3" localSheetId="5">'[9]Base de Cálculo'!$C$90</definedName>
    <definedName name="__GCR3" localSheetId="6">'[9]Base de Cálculo'!$C$90</definedName>
    <definedName name="__GCR3" localSheetId="7">'[9]Base de Cálculo'!$C$90</definedName>
    <definedName name="__GCR3" localSheetId="11">'[9]Base de Cálculo'!$C$90</definedName>
    <definedName name="__GCR3" localSheetId="12">'[9]Base de Cálculo'!$C$90</definedName>
    <definedName name="__GCR3" localSheetId="17">'[9]Base de Cálculo'!$C$90</definedName>
    <definedName name="__GCR3" localSheetId="18">'[9]Base de Cálculo'!$C$90</definedName>
    <definedName name="__GCR3" localSheetId="19">'[9]Base de Cálculo'!$C$90</definedName>
    <definedName name="__GCR3">'[10]Base de Cálculo'!$C$90</definedName>
    <definedName name="__KPR1">'[8]Base de Cálculo'!$C$5</definedName>
    <definedName name="__KPR2">'[8]Base de Cálculo'!$C$10</definedName>
    <definedName name="__KPR3" localSheetId="8">'[9]Base de Cálculo'!$C$15</definedName>
    <definedName name="__KPR3" localSheetId="9">'[9]Base de Cálculo'!$C$15</definedName>
    <definedName name="__KPR3" localSheetId="10">'[9]Base de Cálculo'!$C$15</definedName>
    <definedName name="__KPR3" localSheetId="4">'[9]Base de Cálculo'!$C$15</definedName>
    <definedName name="__KPR3" localSheetId="5">'[9]Base de Cálculo'!$C$15</definedName>
    <definedName name="__KPR3" localSheetId="6">'[9]Base de Cálculo'!$C$15</definedName>
    <definedName name="__KPR3" localSheetId="7">'[9]Base de Cálculo'!$C$15</definedName>
    <definedName name="__KPR3" localSheetId="11">'[9]Base de Cálculo'!$C$15</definedName>
    <definedName name="__KPR3" localSheetId="12">'[9]Base de Cálculo'!$C$15</definedName>
    <definedName name="__KPR3" localSheetId="17">'[9]Base de Cálculo'!$C$15</definedName>
    <definedName name="__KPR3" localSheetId="18">'[9]Base de Cálculo'!$C$15</definedName>
    <definedName name="__KPR3" localSheetId="19">'[9]Base de Cálculo'!$C$15</definedName>
    <definedName name="__KPR3">'[10]Base de Cálculo'!$C$15</definedName>
    <definedName name="_GCR1" localSheetId="8">'[9]Base de Cálculo'!$C$88</definedName>
    <definedName name="_GCR1" localSheetId="9">'[9]Base de Cálculo'!$C$88</definedName>
    <definedName name="_GCR1" localSheetId="10">'[9]Base de Cálculo'!$C$88</definedName>
    <definedName name="_GCR1" localSheetId="4">'[9]Base de Cálculo'!$C$88</definedName>
    <definedName name="_GCR1" localSheetId="5">'[9]Base de Cálculo'!$C$88</definedName>
    <definedName name="_GCR1" localSheetId="6">'[9]Base de Cálculo'!$C$88</definedName>
    <definedName name="_GCR1" localSheetId="7">'[9]Base de Cálculo'!$C$88</definedName>
    <definedName name="_GCR1" localSheetId="11">'[9]Base de Cálculo'!$C$88</definedName>
    <definedName name="_GCR1" localSheetId="12">'[9]Base de Cálculo'!$C$88</definedName>
    <definedName name="_GCR1" localSheetId="17">'[9]Base de Cálculo'!$C$88</definedName>
    <definedName name="_GCR1" localSheetId="18">'[9]Base de Cálculo'!$C$88</definedName>
    <definedName name="_GCR1" localSheetId="19">'[9]Base de Cálculo'!$C$88</definedName>
    <definedName name="_GCR1">'[10]Base de Cálculo'!$C$88</definedName>
    <definedName name="_GCR2" localSheetId="8">'[9]Base de Cálculo'!$C$89</definedName>
    <definedName name="_GCR2" localSheetId="9">'[9]Base de Cálculo'!$C$89</definedName>
    <definedName name="_GCR2" localSheetId="10">'[9]Base de Cálculo'!$C$89</definedName>
    <definedName name="_GCR2" localSheetId="4">'[9]Base de Cálculo'!$C$89</definedName>
    <definedName name="_GCR2" localSheetId="5">'[9]Base de Cálculo'!$C$89</definedName>
    <definedName name="_GCR2" localSheetId="6">'[9]Base de Cálculo'!$C$89</definedName>
    <definedName name="_GCR2" localSheetId="7">'[9]Base de Cálculo'!$C$89</definedName>
    <definedName name="_GCR2" localSheetId="11">'[9]Base de Cálculo'!$C$89</definedName>
    <definedName name="_GCR2" localSheetId="12">'[9]Base de Cálculo'!$C$89</definedName>
    <definedName name="_GCR2" localSheetId="17">'[9]Base de Cálculo'!$C$89</definedName>
    <definedName name="_GCR2" localSheetId="18">'[9]Base de Cálculo'!$C$89</definedName>
    <definedName name="_GCR2" localSheetId="19">'[9]Base de Cálculo'!$C$89</definedName>
    <definedName name="_GCR2">'[10]Base de Cálculo'!$C$89</definedName>
    <definedName name="_GCR3">'[11]Base de Cálculo'!$C$90</definedName>
    <definedName name="_KPR1" localSheetId="8">'[9]Base de Cálculo'!$C$5</definedName>
    <definedName name="_KPR1" localSheetId="9">'[9]Base de Cálculo'!$C$5</definedName>
    <definedName name="_KPR1" localSheetId="10">'[9]Base de Cálculo'!$C$5</definedName>
    <definedName name="_KPR1" localSheetId="4">'[9]Base de Cálculo'!$C$5</definedName>
    <definedName name="_KPR1" localSheetId="5">'[9]Base de Cálculo'!$C$5</definedName>
    <definedName name="_KPR1" localSheetId="6">'[9]Base de Cálculo'!$C$5</definedName>
    <definedName name="_KPR1" localSheetId="7">'[9]Base de Cálculo'!$C$5</definedName>
    <definedName name="_KPR1" localSheetId="11">'[9]Base de Cálculo'!$C$5</definedName>
    <definedName name="_KPR1" localSheetId="12">'[9]Base de Cálculo'!$C$5</definedName>
    <definedName name="_KPR1" localSheetId="17">'[9]Base de Cálculo'!$C$5</definedName>
    <definedName name="_KPR1" localSheetId="18">'[9]Base de Cálculo'!$C$5</definedName>
    <definedName name="_KPR1" localSheetId="19">'[9]Base de Cálculo'!$C$5</definedName>
    <definedName name="_KPR1">'[10]Base de Cálculo'!$C$5</definedName>
    <definedName name="_KPR2" localSheetId="8">'[9]Base de Cálculo'!$C$10</definedName>
    <definedName name="_KPR2" localSheetId="9">'[9]Base de Cálculo'!$C$10</definedName>
    <definedName name="_KPR2" localSheetId="10">'[9]Base de Cálculo'!$C$10</definedName>
    <definedName name="_KPR2" localSheetId="4">'[9]Base de Cálculo'!$C$10</definedName>
    <definedName name="_KPR2" localSheetId="5">'[9]Base de Cálculo'!$C$10</definedName>
    <definedName name="_KPR2" localSheetId="6">'[9]Base de Cálculo'!$C$10</definedName>
    <definedName name="_KPR2" localSheetId="7">'[9]Base de Cálculo'!$C$10</definedName>
    <definedName name="_KPR2" localSheetId="11">'[9]Base de Cálculo'!$C$10</definedName>
    <definedName name="_KPR2" localSheetId="12">'[9]Base de Cálculo'!$C$10</definedName>
    <definedName name="_KPR2" localSheetId="17">'[9]Base de Cálculo'!$C$10</definedName>
    <definedName name="_KPR2" localSheetId="18">'[9]Base de Cálculo'!$C$10</definedName>
    <definedName name="_KPR2" localSheetId="19">'[9]Base de Cálculo'!$C$10</definedName>
    <definedName name="_KPR2">'[10]Base de Cálculo'!$C$10</definedName>
    <definedName name="_KPR3">'[11]Base de Cálculo'!$C$15</definedName>
    <definedName name="_xlnm.Print_Area" localSheetId="8">' ANEXO VII.b FEBRERO'!$A$2:$N$23</definedName>
    <definedName name="_xlnm.Print_Area" localSheetId="9">'ANEXO IX a. MARZO'!$B$2:$T$40</definedName>
    <definedName name="_xlnm.Print_Area" localSheetId="10">'Anexo IX. b MARZO'!$A$2:$N$23</definedName>
    <definedName name="_xlnm.Print_Area" localSheetId="4">'Anexo V FEBRERO'!$B$2:$S$58</definedName>
    <definedName name="_xlnm.Print_Area" localSheetId="5">'Anexo VI MARZO'!$B$2:$S$58</definedName>
    <definedName name="_xlnm.Print_Area" localSheetId="6">'Anexo VII ABRIL'!$B$2:$S$58</definedName>
    <definedName name="_xlnm.Print_Area" localSheetId="7">'ANEXO VIII.a FEBRERO'!$B$2:$T$40</definedName>
    <definedName name="_xlnm.Print_Area" localSheetId="11">'ANEXO X a. ABRIL'!$B$2:$T$40</definedName>
    <definedName name="_xlnm.Print_Area" localSheetId="12">'Anexo X. b ABRIL'!$A$2:$N$23</definedName>
    <definedName name="_xlnm.Print_Area" localSheetId="13">'Anexo XI FEBRERO'!$B$2:$N$99</definedName>
    <definedName name="_xlnm.Print_Area" localSheetId="14">'Anexo XII MARZO'!$B$2:$N$99</definedName>
    <definedName name="_xlnm.Print_Area" localSheetId="15">'Anexo XIII ABRIL'!$B$2:$N$99</definedName>
    <definedName name="_xlnm.Print_Area" localSheetId="16">'Anexo XIV'!$A$1:$D$62</definedName>
    <definedName name="_xlnm.Print_Area" localSheetId="17">'Anexo XV FEBRERO'!$B$2:$T$41</definedName>
    <definedName name="_xlnm.Print_Area" localSheetId="18">'Anexo XVI MARZO'!$B$2:$T$41</definedName>
    <definedName name="_xlnm.Print_Area" localSheetId="19">'Anexo XVII ABRIL'!$B$2:$T$41</definedName>
    <definedName name="CDF2AT" localSheetId="8">'[9]Base de Cálculo'!$C$83</definedName>
    <definedName name="CDF2AT" localSheetId="9">'[9]Base de Cálculo'!$C$83</definedName>
    <definedName name="CDF2AT" localSheetId="10">'[9]Base de Cálculo'!$C$83</definedName>
    <definedName name="CDF2AT" localSheetId="4">'[9]Base de Cálculo'!$C$83</definedName>
    <definedName name="CDF2AT" localSheetId="5">'[9]Base de Cálculo'!$C$83</definedName>
    <definedName name="CDF2AT" localSheetId="6">'[9]Base de Cálculo'!$C$83</definedName>
    <definedName name="CDF2AT" localSheetId="7">'[9]Base de Cálculo'!$C$83</definedName>
    <definedName name="CDF2AT" localSheetId="11">'[9]Base de Cálculo'!$C$83</definedName>
    <definedName name="CDF2AT" localSheetId="12">'[9]Base de Cálculo'!$C$83</definedName>
    <definedName name="CDF2AT" localSheetId="13">'[7]Base de Cálculo'!$C$83</definedName>
    <definedName name="CDF2AT" localSheetId="14">'[7]Base de Cálculo'!$C$83</definedName>
    <definedName name="CDF2AT" localSheetId="15">'[7]Base de Cálculo'!$C$83</definedName>
    <definedName name="CDF2AT" localSheetId="17">'[9]Base de Cálculo'!$C$83</definedName>
    <definedName name="CDF2AT" localSheetId="18">'[9]Base de Cálculo'!$C$83</definedName>
    <definedName name="CDF2AT" localSheetId="19">'[9]Base de Cálculo'!$C$83</definedName>
    <definedName name="CDF2AT">'[10]Base de Cálculo'!$C$83</definedName>
    <definedName name="CDF2ATMT" localSheetId="8">'[9]Base de Cálculo'!$C$82</definedName>
    <definedName name="CDF2ATMT" localSheetId="9">'[9]Base de Cálculo'!$C$82</definedName>
    <definedName name="CDF2ATMT" localSheetId="10">'[9]Base de Cálculo'!$C$82</definedName>
    <definedName name="CDF2ATMT" localSheetId="4">'[9]Base de Cálculo'!$C$82</definedName>
    <definedName name="CDF2ATMT" localSheetId="5">'[9]Base de Cálculo'!$C$82</definedName>
    <definedName name="CDF2ATMT" localSheetId="6">'[9]Base de Cálculo'!$C$82</definedName>
    <definedName name="CDF2ATMT" localSheetId="7">'[9]Base de Cálculo'!$C$82</definedName>
    <definedName name="CDF2ATMT" localSheetId="11">'[9]Base de Cálculo'!$C$82</definedName>
    <definedName name="CDF2ATMT" localSheetId="12">'[9]Base de Cálculo'!$C$82</definedName>
    <definedName name="CDF2ATMT" localSheetId="13">'[7]Base de Cálculo'!$C$82</definedName>
    <definedName name="CDF2ATMT" localSheetId="14">'[7]Base de Cálculo'!$C$82</definedName>
    <definedName name="CDF2ATMT" localSheetId="15">'[7]Base de Cálculo'!$C$82</definedName>
    <definedName name="CDF2ATMT" localSheetId="17">'[9]Base de Cálculo'!$C$82</definedName>
    <definedName name="CDF2ATMT" localSheetId="18">'[9]Base de Cálculo'!$C$82</definedName>
    <definedName name="CDF2ATMT" localSheetId="19">'[9]Base de Cálculo'!$C$82</definedName>
    <definedName name="CDF2ATMT">'[10]Base de Cálculo'!$C$82</definedName>
    <definedName name="CDF2BT" localSheetId="8">'[9]Base de Cálculo'!$C$78</definedName>
    <definedName name="CDF2BT" localSheetId="9">'[9]Base de Cálculo'!$C$78</definedName>
    <definedName name="CDF2BT" localSheetId="10">'[9]Base de Cálculo'!$C$78</definedName>
    <definedName name="CDF2BT" localSheetId="4">'[9]Base de Cálculo'!$C$78</definedName>
    <definedName name="CDF2BT" localSheetId="5">'[9]Base de Cálculo'!$C$78</definedName>
    <definedName name="CDF2BT" localSheetId="6">'[9]Base de Cálculo'!$C$78</definedName>
    <definedName name="CDF2BT" localSheetId="7">'[9]Base de Cálculo'!$C$78</definedName>
    <definedName name="CDF2BT" localSheetId="11">'[9]Base de Cálculo'!$C$78</definedName>
    <definedName name="CDF2BT" localSheetId="12">'[9]Base de Cálculo'!$C$78</definedName>
    <definedName name="CDF2BT" localSheetId="13">'[7]Base de Cálculo'!$C$78</definedName>
    <definedName name="CDF2BT" localSheetId="14">'[7]Base de Cálculo'!$C$78</definedName>
    <definedName name="CDF2BT" localSheetId="15">'[7]Base de Cálculo'!$C$78</definedName>
    <definedName name="CDF2BT" localSheetId="17">'[9]Base de Cálculo'!$C$78</definedName>
    <definedName name="CDF2BT" localSheetId="18">'[9]Base de Cálculo'!$C$78</definedName>
    <definedName name="CDF2BT" localSheetId="19">'[9]Base de Cálculo'!$C$78</definedName>
    <definedName name="CDF2BT">'[10]Base de Cálculo'!$C$78</definedName>
    <definedName name="CDF2BTES" localSheetId="8">'[9]Base de Cálculo'!$C$79</definedName>
    <definedName name="CDF2BTES" localSheetId="9">'[9]Base de Cálculo'!$C$79</definedName>
    <definedName name="CDF2BTES" localSheetId="10">'[9]Base de Cálculo'!$C$79</definedName>
    <definedName name="CDF2BTES" localSheetId="4">'[9]Base de Cálculo'!$C$79</definedName>
    <definedName name="CDF2BTES" localSheetId="5">'[9]Base de Cálculo'!$C$79</definedName>
    <definedName name="CDF2BTES" localSheetId="6">'[9]Base de Cálculo'!$C$79</definedName>
    <definedName name="CDF2BTES" localSheetId="7">'[9]Base de Cálculo'!$C$79</definedName>
    <definedName name="CDF2BTES" localSheetId="11">'[9]Base de Cálculo'!$C$79</definedName>
    <definedName name="CDF2BTES" localSheetId="12">'[9]Base de Cálculo'!$C$79</definedName>
    <definedName name="CDF2BTES" localSheetId="13">'[7]Base de Cálculo'!$C$79</definedName>
    <definedName name="CDF2BTES" localSheetId="14">'[7]Base de Cálculo'!$C$79</definedName>
    <definedName name="CDF2BTES" localSheetId="15">'[7]Base de Cálculo'!$C$79</definedName>
    <definedName name="CDF2BTES" localSheetId="17">'[9]Base de Cálculo'!$C$79</definedName>
    <definedName name="CDF2BTES" localSheetId="18">'[9]Base de Cálculo'!$C$79</definedName>
    <definedName name="CDF2BTES" localSheetId="19">'[9]Base de Cálculo'!$C$79</definedName>
    <definedName name="CDF2BTES">'[10]Base de Cálculo'!$C$79</definedName>
    <definedName name="CDF2MT" localSheetId="8">'[9]Base de Cálculo'!$C$81</definedName>
    <definedName name="CDF2MT" localSheetId="9">'[9]Base de Cálculo'!$C$81</definedName>
    <definedName name="CDF2MT" localSheetId="10">'[9]Base de Cálculo'!$C$81</definedName>
    <definedName name="CDF2MT" localSheetId="4">'[9]Base de Cálculo'!$C$81</definedName>
    <definedName name="CDF2MT" localSheetId="5">'[9]Base de Cálculo'!$C$81</definedName>
    <definedName name="CDF2MT" localSheetId="6">'[9]Base de Cálculo'!$C$81</definedName>
    <definedName name="CDF2MT" localSheetId="7">'[9]Base de Cálculo'!$C$81</definedName>
    <definedName name="CDF2MT" localSheetId="11">'[9]Base de Cálculo'!$C$81</definedName>
    <definedName name="CDF2MT" localSheetId="12">'[9]Base de Cálculo'!$C$81</definedName>
    <definedName name="CDF2MT" localSheetId="13">'[7]Base de Cálculo'!$C$81</definedName>
    <definedName name="CDF2MT" localSheetId="14">'[7]Base de Cálculo'!$C$81</definedName>
    <definedName name="CDF2MT" localSheetId="15">'[7]Base de Cálculo'!$C$81</definedName>
    <definedName name="CDF2MT" localSheetId="17">'[9]Base de Cálculo'!$C$81</definedName>
    <definedName name="CDF2MT" localSheetId="18">'[9]Base de Cálculo'!$C$81</definedName>
    <definedName name="CDF2MT" localSheetId="19">'[9]Base de Cálculo'!$C$81</definedName>
    <definedName name="CDF2MT">'[10]Base de Cálculo'!$C$81</definedName>
    <definedName name="CDF2MTBT" localSheetId="8">'[9]Base de Cálculo'!$C$80</definedName>
    <definedName name="CDF2MTBT" localSheetId="9">'[9]Base de Cálculo'!$C$80</definedName>
    <definedName name="CDF2MTBT" localSheetId="10">'[9]Base de Cálculo'!$C$80</definedName>
    <definedName name="CDF2MTBT" localSheetId="4">'[9]Base de Cálculo'!$C$80</definedName>
    <definedName name="CDF2MTBT" localSheetId="5">'[9]Base de Cálculo'!$C$80</definedName>
    <definedName name="CDF2MTBT" localSheetId="6">'[9]Base de Cálculo'!$C$80</definedName>
    <definedName name="CDF2MTBT" localSheetId="7">'[9]Base de Cálculo'!$C$80</definedName>
    <definedName name="CDF2MTBT" localSheetId="11">'[9]Base de Cálculo'!$C$80</definedName>
    <definedName name="CDF2MTBT" localSheetId="12">'[9]Base de Cálculo'!$C$80</definedName>
    <definedName name="CDF2MTBT" localSheetId="13">'[7]Base de Cálculo'!$C$80</definedName>
    <definedName name="CDF2MTBT" localSheetId="14">'[7]Base de Cálculo'!$C$80</definedName>
    <definedName name="CDF2MTBT" localSheetId="15">'[7]Base de Cálculo'!$C$80</definedName>
    <definedName name="CDF2MTBT" localSheetId="17">'[9]Base de Cálculo'!$C$80</definedName>
    <definedName name="CDF2MTBT" localSheetId="18">'[9]Base de Cálculo'!$C$80</definedName>
    <definedName name="CDF2MTBT" localSheetId="19">'[9]Base de Cálculo'!$C$80</definedName>
    <definedName name="CDF2MTBT">'[10]Base de Cálculo'!$C$80</definedName>
    <definedName name="CDFAP" localSheetId="8">'[9]Base de Cálculo'!$C$77</definedName>
    <definedName name="CDFAP" localSheetId="9">'[9]Base de Cálculo'!$C$77</definedName>
    <definedName name="CDFAP" localSheetId="10">'[9]Base de Cálculo'!$C$77</definedName>
    <definedName name="CDFAP" localSheetId="4">'[9]Base de Cálculo'!$C$77</definedName>
    <definedName name="CDFAP" localSheetId="5">'[9]Base de Cálculo'!$C$77</definedName>
    <definedName name="CDFAP" localSheetId="6">'[9]Base de Cálculo'!$C$77</definedName>
    <definedName name="CDFAP" localSheetId="7">'[9]Base de Cálculo'!$C$77</definedName>
    <definedName name="CDFAP" localSheetId="11">'[9]Base de Cálculo'!$C$77</definedName>
    <definedName name="CDFAP" localSheetId="12">'[9]Base de Cálculo'!$C$77</definedName>
    <definedName name="CDFAP" localSheetId="13">'[7]Base de Cálculo'!$C$77</definedName>
    <definedName name="CDFAP" localSheetId="14">'[7]Base de Cálculo'!$C$77</definedName>
    <definedName name="CDFAP" localSheetId="15">'[7]Base de Cálculo'!$C$77</definedName>
    <definedName name="CDFAP" localSheetId="17">'[9]Base de Cálculo'!$C$77</definedName>
    <definedName name="CDFAP" localSheetId="18">'[9]Base de Cálculo'!$C$77</definedName>
    <definedName name="CDFAP" localSheetId="19">'[9]Base de Cálculo'!$C$77</definedName>
    <definedName name="CDFAP">'[10]Base de Cálculo'!$C$77</definedName>
    <definedName name="CDFG" localSheetId="8">'[9]Base de Cálculo'!$C$76</definedName>
    <definedName name="CDFG" localSheetId="9">'[9]Base de Cálculo'!$C$76</definedName>
    <definedName name="CDFG" localSheetId="10">'[9]Base de Cálculo'!$C$76</definedName>
    <definedName name="CDFG" localSheetId="4">'[9]Base de Cálculo'!$C$76</definedName>
    <definedName name="CDFG" localSheetId="5">'[9]Base de Cálculo'!$C$76</definedName>
    <definedName name="CDFG" localSheetId="6">'[9]Base de Cálculo'!$C$76</definedName>
    <definedName name="CDFG" localSheetId="7">'[9]Base de Cálculo'!$C$76</definedName>
    <definedName name="CDFG" localSheetId="11">'[9]Base de Cálculo'!$C$76</definedName>
    <definedName name="CDFG" localSheetId="12">'[9]Base de Cálculo'!$C$76</definedName>
    <definedName name="CDFG" localSheetId="13">'[7]Base de Cálculo'!$C$76</definedName>
    <definedName name="CDFG" localSheetId="14">'[7]Base de Cálculo'!$C$76</definedName>
    <definedName name="CDFG" localSheetId="15">'[7]Base de Cálculo'!$C$76</definedName>
    <definedName name="CDFG" localSheetId="17">'[9]Base de Cálculo'!$C$76</definedName>
    <definedName name="CDFG" localSheetId="18">'[9]Base de Cálculo'!$C$76</definedName>
    <definedName name="CDFG" localSheetId="19">'[9]Base de Cálculo'!$C$76</definedName>
    <definedName name="CDFG">'[10]Base de Cálculo'!$C$76</definedName>
    <definedName name="CDFR1" localSheetId="8">'[9]Base de Cálculo'!$C$73</definedName>
    <definedName name="CDFR1" localSheetId="9">'[9]Base de Cálculo'!$C$73</definedName>
    <definedName name="CDFR1" localSheetId="10">'[9]Base de Cálculo'!$C$73</definedName>
    <definedName name="CDFR1" localSheetId="4">'[9]Base de Cálculo'!$C$73</definedName>
    <definedName name="CDFR1" localSheetId="5">'[9]Base de Cálculo'!$C$73</definedName>
    <definedName name="CDFR1" localSheetId="6">'[9]Base de Cálculo'!$C$73</definedName>
    <definedName name="CDFR1" localSheetId="7">'[9]Base de Cálculo'!$C$73</definedName>
    <definedName name="CDFR1" localSheetId="11">'[9]Base de Cálculo'!$C$73</definedName>
    <definedName name="CDFR1" localSheetId="12">'[9]Base de Cálculo'!$C$73</definedName>
    <definedName name="CDFR1" localSheetId="13">'[7]Base de Cálculo'!$C$73</definedName>
    <definedName name="CDFR1" localSheetId="14">'[7]Base de Cálculo'!$C$73</definedName>
    <definedName name="CDFR1" localSheetId="15">'[7]Base de Cálculo'!$C$73</definedName>
    <definedName name="CDFR1" localSheetId="17">'[9]Base de Cálculo'!$C$73</definedName>
    <definedName name="CDFR1" localSheetId="18">'[9]Base de Cálculo'!$C$73</definedName>
    <definedName name="CDFR1" localSheetId="19">'[9]Base de Cálculo'!$C$73</definedName>
    <definedName name="CDFR1">'[10]Base de Cálculo'!$C$73</definedName>
    <definedName name="CDFR2" localSheetId="8">'[9]Base de Cálculo'!$C$74</definedName>
    <definedName name="CDFR2" localSheetId="9">'[9]Base de Cálculo'!$C$74</definedName>
    <definedName name="CDFR2" localSheetId="10">'[9]Base de Cálculo'!$C$74</definedName>
    <definedName name="CDFR2" localSheetId="4">'[9]Base de Cálculo'!$C$74</definedName>
    <definedName name="CDFR2" localSheetId="5">'[9]Base de Cálculo'!$C$74</definedName>
    <definedName name="CDFR2" localSheetId="6">'[9]Base de Cálculo'!$C$74</definedName>
    <definedName name="CDFR2" localSheetId="7">'[9]Base de Cálculo'!$C$74</definedName>
    <definedName name="CDFR2" localSheetId="11">'[9]Base de Cálculo'!$C$74</definedName>
    <definedName name="CDFR2" localSheetId="12">'[9]Base de Cálculo'!$C$74</definedName>
    <definedName name="CDFR2" localSheetId="13">'[7]Base de Cálculo'!$C$74</definedName>
    <definedName name="CDFR2" localSheetId="14">'[7]Base de Cálculo'!$C$74</definedName>
    <definedName name="CDFR2" localSheetId="15">'[7]Base de Cálculo'!$C$74</definedName>
    <definedName name="CDFR2" localSheetId="17">'[9]Base de Cálculo'!$C$74</definedName>
    <definedName name="CDFR2" localSheetId="18">'[9]Base de Cálculo'!$C$74</definedName>
    <definedName name="CDFR2" localSheetId="19">'[9]Base de Cálculo'!$C$74</definedName>
    <definedName name="CDFR2">'[10]Base de Cálculo'!$C$74</definedName>
    <definedName name="CDFR3" localSheetId="8">'[9]Base de Cálculo'!$C$75</definedName>
    <definedName name="CDFR3" localSheetId="9">'[9]Base de Cálculo'!$C$75</definedName>
    <definedName name="CDFR3" localSheetId="10">'[9]Base de Cálculo'!$C$75</definedName>
    <definedName name="CDFR3" localSheetId="4">'[9]Base de Cálculo'!$C$75</definedName>
    <definedName name="CDFR3" localSheetId="5">'[9]Base de Cálculo'!$C$75</definedName>
    <definedName name="CDFR3" localSheetId="6">'[9]Base de Cálculo'!$C$75</definedName>
    <definedName name="CDFR3" localSheetId="7">'[9]Base de Cálculo'!$C$75</definedName>
    <definedName name="CDFR3" localSheetId="11">'[9]Base de Cálculo'!$C$75</definedName>
    <definedName name="CDFR3" localSheetId="12">'[9]Base de Cálculo'!$C$75</definedName>
    <definedName name="CDFR3" localSheetId="13">'[7]Base de Cálculo'!$C$75</definedName>
    <definedName name="CDFR3" localSheetId="14">'[7]Base de Cálculo'!$C$75</definedName>
    <definedName name="CDFR3" localSheetId="15">'[7]Base de Cálculo'!$C$75</definedName>
    <definedName name="CDFR3" localSheetId="17">'[9]Base de Cálculo'!$C$75</definedName>
    <definedName name="CDFR3" localSheetId="18">'[9]Base de Cálculo'!$C$75</definedName>
    <definedName name="CDFR3" localSheetId="19">'[9]Base de Cálculo'!$C$75</definedName>
    <definedName name="CDFR3">'[10]Base de Cálculo'!$C$75</definedName>
    <definedName name="CDFRiegoBT" localSheetId="8">'[9]Base de Cálculo'!$C$84</definedName>
    <definedName name="CDFRiegoBT" localSheetId="9">'[9]Base de Cálculo'!$C$84</definedName>
    <definedName name="CDFRiegoBT" localSheetId="10">'[9]Base de Cálculo'!$C$84</definedName>
    <definedName name="CDFRiegoBT" localSheetId="4">'[9]Base de Cálculo'!$C$84</definedName>
    <definedName name="CDFRiegoBT" localSheetId="5">'[9]Base de Cálculo'!$C$84</definedName>
    <definedName name="CDFRiegoBT" localSheetId="6">'[9]Base de Cálculo'!$C$84</definedName>
    <definedName name="CDFRiegoBT" localSheetId="7">'[9]Base de Cálculo'!$C$84</definedName>
    <definedName name="CDFRiegoBT" localSheetId="11">'[9]Base de Cálculo'!$C$84</definedName>
    <definedName name="CDFRiegoBT" localSheetId="12">'[9]Base de Cálculo'!$C$84</definedName>
    <definedName name="CDFRiegoBT" localSheetId="13">'[7]Base de Cálculo'!$C$84</definedName>
    <definedName name="CDFRiegoBT" localSheetId="14">'[7]Base de Cálculo'!$C$84</definedName>
    <definedName name="CDFRiegoBT" localSheetId="15">'[7]Base de Cálculo'!$C$84</definedName>
    <definedName name="CDFRiegoBT" localSheetId="17">'[9]Base de Cálculo'!$C$84</definedName>
    <definedName name="CDFRiegoBT" localSheetId="18">'[9]Base de Cálculo'!$C$84</definedName>
    <definedName name="CDFRiegoBT" localSheetId="19">'[9]Base de Cálculo'!$C$84</definedName>
    <definedName name="CDFRiegoBT">'[10]Base de Cálculo'!$C$84</definedName>
    <definedName name="CDFRiegoMT" localSheetId="8">'[9]Base de Cálculo'!$C$85</definedName>
    <definedName name="CDFRiegoMT" localSheetId="9">'[9]Base de Cálculo'!$C$85</definedName>
    <definedName name="CDFRiegoMT" localSheetId="10">'[9]Base de Cálculo'!$C$85</definedName>
    <definedName name="CDFRiegoMT" localSheetId="4">'[9]Base de Cálculo'!$C$85</definedName>
    <definedName name="CDFRiegoMT" localSheetId="5">'[9]Base de Cálculo'!$C$85</definedName>
    <definedName name="CDFRiegoMT" localSheetId="6">'[9]Base de Cálculo'!$C$85</definedName>
    <definedName name="CDFRiegoMT" localSheetId="7">'[9]Base de Cálculo'!$C$85</definedName>
    <definedName name="CDFRiegoMT" localSheetId="11">'[9]Base de Cálculo'!$C$85</definedName>
    <definedName name="CDFRiegoMT" localSheetId="12">'[9]Base de Cálculo'!$C$85</definedName>
    <definedName name="CDFRiegoMT" localSheetId="13">'[7]Base de Cálculo'!$C$85</definedName>
    <definedName name="CDFRiegoMT" localSheetId="14">'[7]Base de Cálculo'!$C$85</definedName>
    <definedName name="CDFRiegoMT" localSheetId="15">'[7]Base de Cálculo'!$C$85</definedName>
    <definedName name="CDFRiegoMT" localSheetId="17">'[9]Base de Cálculo'!$C$85</definedName>
    <definedName name="CDFRiegoMT" localSheetId="18">'[9]Base de Cálculo'!$C$85</definedName>
    <definedName name="CDFRiegoMT" localSheetId="19">'[9]Base de Cálculo'!$C$85</definedName>
    <definedName name="CDFRiegoMT">'[10]Base de Cálculo'!$C$85</definedName>
    <definedName name="FACATMTP" localSheetId="8">'[9]Base de Cálculo'!$C$64</definedName>
    <definedName name="FACATMTP" localSheetId="9">'[9]Base de Cálculo'!$C$64</definedName>
    <definedName name="FACATMTP" localSheetId="10">'[9]Base de Cálculo'!$C$64</definedName>
    <definedName name="FACATMTP" localSheetId="4">'[9]Base de Cálculo'!$C$64</definedName>
    <definedName name="FACATMTP" localSheetId="5">'[9]Base de Cálculo'!$C$64</definedName>
    <definedName name="FACATMTP" localSheetId="6">'[9]Base de Cálculo'!$C$64</definedName>
    <definedName name="FACATMTP" localSheetId="7">'[9]Base de Cálculo'!$C$64</definedName>
    <definedName name="FACATMTP" localSheetId="11">'[9]Base de Cálculo'!$C$64</definedName>
    <definedName name="FACATMTP" localSheetId="12">'[9]Base de Cálculo'!$C$64</definedName>
    <definedName name="FACATMTP" localSheetId="13">'[7]Base de Cálculo'!$C$64</definedName>
    <definedName name="FACATMTP" localSheetId="14">'[7]Base de Cálculo'!$C$64</definedName>
    <definedName name="FACATMTP" localSheetId="15">'[7]Base de Cálculo'!$C$64</definedName>
    <definedName name="FACATMTP" localSheetId="17">'[9]Base de Cálculo'!$C$64</definedName>
    <definedName name="FACATMTP" localSheetId="18">'[9]Base de Cálculo'!$C$64</definedName>
    <definedName name="FACATMTP" localSheetId="19">'[9]Base de Cálculo'!$C$64</definedName>
    <definedName name="FACATMTP">'[10]Base de Cálculo'!$C$64</definedName>
    <definedName name="FACATP" localSheetId="8">'[9]Base de Cálculo'!$C$65</definedName>
    <definedName name="FACATP" localSheetId="9">'[9]Base de Cálculo'!$C$65</definedName>
    <definedName name="FACATP" localSheetId="10">'[9]Base de Cálculo'!$C$65</definedName>
    <definedName name="FACATP" localSheetId="4">'[9]Base de Cálculo'!$C$65</definedName>
    <definedName name="FACATP" localSheetId="5">'[9]Base de Cálculo'!$C$65</definedName>
    <definedName name="FACATP" localSheetId="6">'[9]Base de Cálculo'!$C$65</definedName>
    <definedName name="FACATP" localSheetId="7">'[9]Base de Cálculo'!$C$65</definedName>
    <definedName name="FACATP" localSheetId="11">'[9]Base de Cálculo'!$C$65</definedName>
    <definedName name="FACATP" localSheetId="12">'[9]Base de Cálculo'!$C$65</definedName>
    <definedName name="FACATP" localSheetId="13">'[7]Base de Cálculo'!$C$65</definedName>
    <definedName name="FACATP" localSheetId="14">'[7]Base de Cálculo'!$C$65</definedName>
    <definedName name="FACATP" localSheetId="15">'[7]Base de Cálculo'!$C$65</definedName>
    <definedName name="FACATP" localSheetId="17">'[9]Base de Cálculo'!$C$65</definedName>
    <definedName name="FACATP" localSheetId="18">'[9]Base de Cálculo'!$C$65</definedName>
    <definedName name="FACATP" localSheetId="19">'[9]Base de Cálculo'!$C$65</definedName>
    <definedName name="FACATP">'[10]Base de Cálculo'!$C$65</definedName>
    <definedName name="FACBTP" localSheetId="8">'[9]Base de Cálculo'!$C$61</definedName>
    <definedName name="FACBTP" localSheetId="9">'[9]Base de Cálculo'!$C$61</definedName>
    <definedName name="FACBTP" localSheetId="10">'[9]Base de Cálculo'!$C$61</definedName>
    <definedName name="FACBTP" localSheetId="4">'[9]Base de Cálculo'!$C$61</definedName>
    <definedName name="FACBTP" localSheetId="5">'[9]Base de Cálculo'!$C$61</definedName>
    <definedName name="FACBTP" localSheetId="6">'[9]Base de Cálculo'!$C$61</definedName>
    <definedName name="FACBTP" localSheetId="7">'[9]Base de Cálculo'!$C$61</definedName>
    <definedName name="FACBTP" localSheetId="11">'[9]Base de Cálculo'!$C$61</definedName>
    <definedName name="FACBTP" localSheetId="12">'[9]Base de Cálculo'!$C$61</definedName>
    <definedName name="FACBTP" localSheetId="13">'[7]Base de Cálculo'!$C$61</definedName>
    <definedName name="FACBTP" localSheetId="14">'[7]Base de Cálculo'!$C$61</definedName>
    <definedName name="FACBTP" localSheetId="15">'[7]Base de Cálculo'!$C$61</definedName>
    <definedName name="FACBTP" localSheetId="17">'[9]Base de Cálculo'!$C$61</definedName>
    <definedName name="FACBTP" localSheetId="18">'[9]Base de Cálculo'!$C$61</definedName>
    <definedName name="FACBTP" localSheetId="19">'[9]Base de Cálculo'!$C$61</definedName>
    <definedName name="FACBTP">'[10]Base de Cálculo'!$C$61</definedName>
    <definedName name="FACMTBTP" localSheetId="8">'[9]Base de Cálculo'!$C$62</definedName>
    <definedName name="FACMTBTP" localSheetId="9">'[9]Base de Cálculo'!$C$62</definedName>
    <definedName name="FACMTBTP" localSheetId="10">'[9]Base de Cálculo'!$C$62</definedName>
    <definedName name="FACMTBTP" localSheetId="4">'[9]Base de Cálculo'!$C$62</definedName>
    <definedName name="FACMTBTP" localSheetId="5">'[9]Base de Cálculo'!$C$62</definedName>
    <definedName name="FACMTBTP" localSheetId="6">'[9]Base de Cálculo'!$C$62</definedName>
    <definedName name="FACMTBTP" localSheetId="7">'[9]Base de Cálculo'!$C$62</definedName>
    <definedName name="FACMTBTP" localSheetId="11">'[9]Base de Cálculo'!$C$62</definedName>
    <definedName name="FACMTBTP" localSheetId="12">'[9]Base de Cálculo'!$C$62</definedName>
    <definedName name="FACMTBTP" localSheetId="13">'[7]Base de Cálculo'!$C$62</definedName>
    <definedName name="FACMTBTP" localSheetId="14">'[7]Base de Cálculo'!$C$62</definedName>
    <definedName name="FACMTBTP" localSheetId="15">'[7]Base de Cálculo'!$C$62</definedName>
    <definedName name="FACMTBTP" localSheetId="17">'[9]Base de Cálculo'!$C$62</definedName>
    <definedName name="FACMTBTP" localSheetId="18">'[9]Base de Cálculo'!$C$62</definedName>
    <definedName name="FACMTBTP" localSheetId="19">'[9]Base de Cálculo'!$C$62</definedName>
    <definedName name="FACMTBTP">'[10]Base de Cálculo'!$C$62</definedName>
    <definedName name="FACMTP" localSheetId="8">'[9]Base de Cálculo'!$C$63</definedName>
    <definedName name="FACMTP" localSheetId="9">'[9]Base de Cálculo'!$C$63</definedName>
    <definedName name="FACMTP" localSheetId="10">'[9]Base de Cálculo'!$C$63</definedName>
    <definedName name="FACMTP" localSheetId="4">'[9]Base de Cálculo'!$C$63</definedName>
    <definedName name="FACMTP" localSheetId="5">'[9]Base de Cálculo'!$C$63</definedName>
    <definedName name="FACMTP" localSheetId="6">'[9]Base de Cálculo'!$C$63</definedName>
    <definedName name="FACMTP" localSheetId="7">'[9]Base de Cálculo'!$C$63</definedName>
    <definedName name="FACMTP" localSheetId="11">'[9]Base de Cálculo'!$C$63</definedName>
    <definedName name="FACMTP" localSheetId="12">'[9]Base de Cálculo'!$C$63</definedName>
    <definedName name="FACMTP" localSheetId="13">'[7]Base de Cálculo'!$C$63</definedName>
    <definedName name="FACMTP" localSheetId="14">'[7]Base de Cálculo'!$C$63</definedName>
    <definedName name="FACMTP" localSheetId="15">'[7]Base de Cálculo'!$C$63</definedName>
    <definedName name="FACMTP" localSheetId="17">'[9]Base de Cálculo'!$C$63</definedName>
    <definedName name="FACMTP" localSheetId="18">'[9]Base de Cálculo'!$C$63</definedName>
    <definedName name="FACMTP" localSheetId="19">'[9]Base de Cálculo'!$C$63</definedName>
    <definedName name="FACMTP">'[10]Base de Cálculo'!$C$63</definedName>
    <definedName name="FAPATMTP" localSheetId="8">'[9]Base de Cálculo'!$C$58</definedName>
    <definedName name="FAPATMTP" localSheetId="9">'[9]Base de Cálculo'!$C$58</definedName>
    <definedName name="FAPATMTP" localSheetId="10">'[9]Base de Cálculo'!$C$58</definedName>
    <definedName name="FAPATMTP" localSheetId="4">'[9]Base de Cálculo'!$C$58</definedName>
    <definedName name="FAPATMTP" localSheetId="5">'[9]Base de Cálculo'!$C$58</definedName>
    <definedName name="FAPATMTP" localSheetId="6">'[9]Base de Cálculo'!$C$58</definedName>
    <definedName name="FAPATMTP" localSheetId="7">'[9]Base de Cálculo'!$C$58</definedName>
    <definedName name="FAPATMTP" localSheetId="11">'[9]Base de Cálculo'!$C$58</definedName>
    <definedName name="FAPATMTP" localSheetId="12">'[9]Base de Cálculo'!$C$58</definedName>
    <definedName name="FAPATMTP" localSheetId="13">'[7]Base de Cálculo'!$C$58</definedName>
    <definedName name="FAPATMTP" localSheetId="14">'[7]Base de Cálculo'!$C$58</definedName>
    <definedName name="FAPATMTP" localSheetId="15">'[7]Base de Cálculo'!$C$58</definedName>
    <definedName name="FAPATMTP" localSheetId="17">'[9]Base de Cálculo'!$C$58</definedName>
    <definedName name="FAPATMTP" localSheetId="18">'[9]Base de Cálculo'!$C$58</definedName>
    <definedName name="FAPATMTP" localSheetId="19">'[9]Base de Cálculo'!$C$58</definedName>
    <definedName name="FAPATMTP">'[10]Base de Cálculo'!$C$58</definedName>
    <definedName name="FAPATP" localSheetId="8">'[9]Base de Cálculo'!$C$59</definedName>
    <definedName name="FAPATP" localSheetId="9">'[9]Base de Cálculo'!$C$59</definedName>
    <definedName name="FAPATP" localSheetId="10">'[9]Base de Cálculo'!$C$59</definedName>
    <definedName name="FAPATP" localSheetId="4">'[9]Base de Cálculo'!$C$59</definedName>
    <definedName name="FAPATP" localSheetId="5">'[9]Base de Cálculo'!$C$59</definedName>
    <definedName name="FAPATP" localSheetId="6">'[9]Base de Cálculo'!$C$59</definedName>
    <definedName name="FAPATP" localSheetId="7">'[9]Base de Cálculo'!$C$59</definedName>
    <definedName name="FAPATP" localSheetId="11">'[9]Base de Cálculo'!$C$59</definedName>
    <definedName name="FAPATP" localSheetId="12">'[9]Base de Cálculo'!$C$59</definedName>
    <definedName name="FAPATP" localSheetId="13">'[7]Base de Cálculo'!$C$59</definedName>
    <definedName name="FAPATP" localSheetId="14">'[7]Base de Cálculo'!$C$59</definedName>
    <definedName name="FAPATP" localSheetId="15">'[7]Base de Cálculo'!$C$59</definedName>
    <definedName name="FAPATP" localSheetId="17">'[9]Base de Cálculo'!$C$59</definedName>
    <definedName name="FAPATP" localSheetId="18">'[9]Base de Cálculo'!$C$59</definedName>
    <definedName name="FAPATP" localSheetId="19">'[9]Base de Cálculo'!$C$59</definedName>
    <definedName name="FAPATP">'[10]Base de Cálculo'!$C$59</definedName>
    <definedName name="FAPBTP" localSheetId="8">'[9]Base de Cálculo'!$C$55</definedName>
    <definedName name="FAPBTP" localSheetId="9">'[9]Base de Cálculo'!$C$55</definedName>
    <definedName name="FAPBTP" localSheetId="10">'[9]Base de Cálculo'!$C$55</definedName>
    <definedName name="FAPBTP" localSheetId="4">'[9]Base de Cálculo'!$C$55</definedName>
    <definedName name="FAPBTP" localSheetId="5">'[9]Base de Cálculo'!$C$55</definedName>
    <definedName name="FAPBTP" localSheetId="6">'[9]Base de Cálculo'!$C$55</definedName>
    <definedName name="FAPBTP" localSheetId="7">'[9]Base de Cálculo'!$C$55</definedName>
    <definedName name="FAPBTP" localSheetId="11">'[9]Base de Cálculo'!$C$55</definedName>
    <definedName name="FAPBTP" localSheetId="12">'[9]Base de Cálculo'!$C$55</definedName>
    <definedName name="FAPBTP" localSheetId="13">'[7]Base de Cálculo'!$C$55</definedName>
    <definedName name="FAPBTP" localSheetId="14">'[7]Base de Cálculo'!$C$55</definedName>
    <definedName name="FAPBTP" localSheetId="15">'[7]Base de Cálculo'!$C$55</definedName>
    <definedName name="FAPBTP" localSheetId="17">'[9]Base de Cálculo'!$C$55</definedName>
    <definedName name="FAPBTP" localSheetId="18">'[9]Base de Cálculo'!$C$55</definedName>
    <definedName name="FAPBTP" localSheetId="19">'[9]Base de Cálculo'!$C$55</definedName>
    <definedName name="FAPBTP">'[10]Base de Cálculo'!$C$55</definedName>
    <definedName name="FAPMTBTP" localSheetId="8">'[9]Base de Cálculo'!$C$56</definedName>
    <definedName name="FAPMTBTP" localSheetId="9">'[9]Base de Cálculo'!$C$56</definedName>
    <definedName name="FAPMTBTP" localSheetId="10">'[9]Base de Cálculo'!$C$56</definedName>
    <definedName name="FAPMTBTP" localSheetId="4">'[9]Base de Cálculo'!$C$56</definedName>
    <definedName name="FAPMTBTP" localSheetId="5">'[9]Base de Cálculo'!$C$56</definedName>
    <definedName name="FAPMTBTP" localSheetId="6">'[9]Base de Cálculo'!$C$56</definedName>
    <definedName name="FAPMTBTP" localSheetId="7">'[9]Base de Cálculo'!$C$56</definedName>
    <definedName name="FAPMTBTP" localSheetId="11">'[9]Base de Cálculo'!$C$56</definedName>
    <definedName name="FAPMTBTP" localSheetId="12">'[9]Base de Cálculo'!$C$56</definedName>
    <definedName name="FAPMTBTP" localSheetId="13">'[7]Base de Cálculo'!$C$56</definedName>
    <definedName name="FAPMTBTP" localSheetId="14">'[7]Base de Cálculo'!$C$56</definedName>
    <definedName name="FAPMTBTP" localSheetId="15">'[7]Base de Cálculo'!$C$56</definedName>
    <definedName name="FAPMTBTP" localSheetId="17">'[9]Base de Cálculo'!$C$56</definedName>
    <definedName name="FAPMTBTP" localSheetId="18">'[9]Base de Cálculo'!$C$56</definedName>
    <definedName name="FAPMTBTP" localSheetId="19">'[9]Base de Cálculo'!$C$56</definedName>
    <definedName name="FAPMTBTP">'[10]Base de Cálculo'!$C$56</definedName>
    <definedName name="FAPMTP" localSheetId="8">'[9]Base de Cálculo'!$C$57</definedName>
    <definedName name="FAPMTP" localSheetId="9">'[9]Base de Cálculo'!$C$57</definedName>
    <definedName name="FAPMTP" localSheetId="10">'[9]Base de Cálculo'!$C$57</definedName>
    <definedName name="FAPMTP" localSheetId="4">'[9]Base de Cálculo'!$C$57</definedName>
    <definedName name="FAPMTP" localSheetId="5">'[9]Base de Cálculo'!$C$57</definedName>
    <definedName name="FAPMTP" localSheetId="6">'[9]Base de Cálculo'!$C$57</definedName>
    <definedName name="FAPMTP" localSheetId="7">'[9]Base de Cálculo'!$C$57</definedName>
    <definedName name="FAPMTP" localSheetId="11">'[9]Base de Cálculo'!$C$57</definedName>
    <definedName name="FAPMTP" localSheetId="12">'[9]Base de Cálculo'!$C$57</definedName>
    <definedName name="FAPMTP" localSheetId="13">'[7]Base de Cálculo'!$C$57</definedName>
    <definedName name="FAPMTP" localSheetId="14">'[7]Base de Cálculo'!$C$57</definedName>
    <definedName name="FAPMTP" localSheetId="15">'[7]Base de Cálculo'!$C$57</definedName>
    <definedName name="FAPMTP" localSheetId="17">'[9]Base de Cálculo'!$C$57</definedName>
    <definedName name="FAPMTP" localSheetId="18">'[9]Base de Cálculo'!$C$57</definedName>
    <definedName name="FAPMTP" localSheetId="19">'[9]Base de Cálculo'!$C$57</definedName>
    <definedName name="FAPMTP">'[10]Base de Cálculo'!$C$57</definedName>
    <definedName name="FCTRA">'[12]DATOS CALCULO TARIFA'!$H$276</definedName>
    <definedName name="FCTRABR_S">'[12]DATOS CALCULO TARIFA'!$D$238</definedName>
    <definedName name="FCTRAMR_S">'[12]DATOS CALCULO TARIFA'!$D$239</definedName>
    <definedName name="FCTRAMT">'[12]DATOS CALCULO TARIFA'!$I$276</definedName>
    <definedName name="FIR1_AT" localSheetId="8">#REF!</definedName>
    <definedName name="FIR1_AT" localSheetId="9">#REF!</definedName>
    <definedName name="FIR1_AT" localSheetId="10">#REF!</definedName>
    <definedName name="FIR1_AT" localSheetId="4">#REF!</definedName>
    <definedName name="FIR1_AT" localSheetId="5">#REF!</definedName>
    <definedName name="FIR1_AT" localSheetId="6">#REF!</definedName>
    <definedName name="FIR1_AT" localSheetId="7">#REF!</definedName>
    <definedName name="FIR1_AT" localSheetId="11">#REF!</definedName>
    <definedName name="FIR1_AT" localSheetId="12">#REF!</definedName>
    <definedName name="FIR1_AT" localSheetId="13">#REF!</definedName>
    <definedName name="FIR1_AT" localSheetId="14">#REF!</definedName>
    <definedName name="FIR1_AT" localSheetId="15">#REF!</definedName>
    <definedName name="FIR1_AT" localSheetId="16">#REF!</definedName>
    <definedName name="FIR1_AT" localSheetId="17">#REF!</definedName>
    <definedName name="FIR1_AT" localSheetId="18">#REF!</definedName>
    <definedName name="FIR1_AT" localSheetId="19">#REF!</definedName>
    <definedName name="FIR1_AT">#REF!</definedName>
    <definedName name="FITRABR_AT">'[12]DATOS CALCULO TARIFA'!$J$213</definedName>
    <definedName name="FITRAMR_AT">'[12]DATOS CALCULO TARIFA'!$J$218</definedName>
    <definedName name="FPEAT" localSheetId="8">'[9]Base de Cálculo'!$C$71</definedName>
    <definedName name="FPEAT" localSheetId="9">'[9]Base de Cálculo'!$C$71</definedName>
    <definedName name="FPEAT" localSheetId="10">'[9]Base de Cálculo'!$C$71</definedName>
    <definedName name="FPEAT" localSheetId="4">'[9]Base de Cálculo'!$C$71</definedName>
    <definedName name="FPEAT" localSheetId="5">'[9]Base de Cálculo'!$C$71</definedName>
    <definedName name="FPEAT" localSheetId="6">'[9]Base de Cálculo'!$C$71</definedName>
    <definedName name="FPEAT" localSheetId="7">'[9]Base de Cálculo'!$C$71</definedName>
    <definedName name="FPEAT" localSheetId="11">'[9]Base de Cálculo'!$C$71</definedName>
    <definedName name="FPEAT" localSheetId="12">'[9]Base de Cálculo'!$C$71</definedName>
    <definedName name="FPEAT" localSheetId="13">'[7]Base de Cálculo'!$C$71</definedName>
    <definedName name="FPEAT" localSheetId="14">'[7]Base de Cálculo'!$C$71</definedName>
    <definedName name="FPEAT" localSheetId="15">'[7]Base de Cálculo'!$C$71</definedName>
    <definedName name="FPEAT" localSheetId="17">'[9]Base de Cálculo'!$C$71</definedName>
    <definedName name="FPEAT" localSheetId="18">'[9]Base de Cálculo'!$C$71</definedName>
    <definedName name="FPEAT" localSheetId="19">'[9]Base de Cálculo'!$C$71</definedName>
    <definedName name="FPEAT">'[10]Base de Cálculo'!$C$71</definedName>
    <definedName name="FPEATMT" localSheetId="8">'[9]Base de Cálculo'!$C$70</definedName>
    <definedName name="FPEATMT" localSheetId="9">'[9]Base de Cálculo'!$C$70</definedName>
    <definedName name="FPEATMT" localSheetId="10">'[9]Base de Cálculo'!$C$70</definedName>
    <definedName name="FPEATMT" localSheetId="4">'[9]Base de Cálculo'!$C$70</definedName>
    <definedName name="FPEATMT" localSheetId="5">'[9]Base de Cálculo'!$C$70</definedName>
    <definedName name="FPEATMT" localSheetId="6">'[9]Base de Cálculo'!$C$70</definedName>
    <definedName name="FPEATMT" localSheetId="7">'[9]Base de Cálculo'!$C$70</definedName>
    <definedName name="FPEATMT" localSheetId="11">'[9]Base de Cálculo'!$C$70</definedName>
    <definedName name="FPEATMT" localSheetId="12">'[9]Base de Cálculo'!$C$70</definedName>
    <definedName name="FPEATMT" localSheetId="13">'[7]Base de Cálculo'!$C$70</definedName>
    <definedName name="FPEATMT" localSheetId="14">'[7]Base de Cálculo'!$C$70</definedName>
    <definedName name="FPEATMT" localSheetId="15">'[7]Base de Cálculo'!$C$70</definedName>
    <definedName name="FPEATMT" localSheetId="17">'[9]Base de Cálculo'!$C$70</definedName>
    <definedName name="FPEATMT" localSheetId="18">'[9]Base de Cálculo'!$C$70</definedName>
    <definedName name="FPEATMT" localSheetId="19">'[9]Base de Cálculo'!$C$70</definedName>
    <definedName name="FPEATMT">'[10]Base de Cálculo'!$C$70</definedName>
    <definedName name="FPEBT" localSheetId="8">'[9]Base de Cálculo'!$C$67</definedName>
    <definedName name="FPEBT" localSheetId="9">'[9]Base de Cálculo'!$C$67</definedName>
    <definedName name="FPEBT" localSheetId="10">'[9]Base de Cálculo'!$C$67</definedName>
    <definedName name="FPEBT" localSheetId="4">'[9]Base de Cálculo'!$C$67</definedName>
    <definedName name="FPEBT" localSheetId="5">'[9]Base de Cálculo'!$C$67</definedName>
    <definedName name="FPEBT" localSheetId="6">'[9]Base de Cálculo'!$C$67</definedName>
    <definedName name="FPEBT" localSheetId="7">'[9]Base de Cálculo'!$C$67</definedName>
    <definedName name="FPEBT" localSheetId="11">'[9]Base de Cálculo'!$C$67</definedName>
    <definedName name="FPEBT" localSheetId="12">'[9]Base de Cálculo'!$C$67</definedName>
    <definedName name="FPEBT" localSheetId="13">'[7]Base de Cálculo'!$C$67</definedName>
    <definedName name="FPEBT" localSheetId="14">'[7]Base de Cálculo'!$C$67</definedName>
    <definedName name="FPEBT" localSheetId="15">'[7]Base de Cálculo'!$C$67</definedName>
    <definedName name="FPEBT" localSheetId="17">'[9]Base de Cálculo'!$C$67</definedName>
    <definedName name="FPEBT" localSheetId="18">'[9]Base de Cálculo'!$C$67</definedName>
    <definedName name="FPEBT" localSheetId="19">'[9]Base de Cálculo'!$C$67</definedName>
    <definedName name="FPEBT">'[10]Base de Cálculo'!$C$67</definedName>
    <definedName name="FPEMT" localSheetId="8">'[9]Base de Cálculo'!$C$69</definedName>
    <definedName name="FPEMT" localSheetId="9">'[9]Base de Cálculo'!$C$69</definedName>
    <definedName name="FPEMT" localSheetId="10">'[9]Base de Cálculo'!$C$69</definedName>
    <definedName name="FPEMT" localSheetId="4">'[9]Base de Cálculo'!$C$69</definedName>
    <definedName name="FPEMT" localSheetId="5">'[9]Base de Cálculo'!$C$69</definedName>
    <definedName name="FPEMT" localSheetId="6">'[9]Base de Cálculo'!$C$69</definedName>
    <definedName name="FPEMT" localSheetId="7">'[9]Base de Cálculo'!$C$69</definedName>
    <definedName name="FPEMT" localSheetId="11">'[9]Base de Cálculo'!$C$69</definedName>
    <definedName name="FPEMT" localSheetId="12">'[9]Base de Cálculo'!$C$69</definedName>
    <definedName name="FPEMT" localSheetId="13">'[7]Base de Cálculo'!$C$69</definedName>
    <definedName name="FPEMT" localSheetId="14">'[7]Base de Cálculo'!$C$69</definedName>
    <definedName name="FPEMT" localSheetId="15">'[7]Base de Cálculo'!$C$69</definedName>
    <definedName name="FPEMT" localSheetId="17">'[9]Base de Cálculo'!$C$69</definedName>
    <definedName name="FPEMT" localSheetId="18">'[9]Base de Cálculo'!$C$69</definedName>
    <definedName name="FPEMT" localSheetId="19">'[9]Base de Cálculo'!$C$69</definedName>
    <definedName name="FPEMT">'[10]Base de Cálculo'!$C$69</definedName>
    <definedName name="FPEMTBT" localSheetId="8">'[9]Base de Cálculo'!$C$68</definedName>
    <definedName name="FPEMTBT" localSheetId="9">'[9]Base de Cálculo'!$C$68</definedName>
    <definedName name="FPEMTBT" localSheetId="10">'[9]Base de Cálculo'!$C$68</definedName>
    <definedName name="FPEMTBT" localSheetId="4">'[9]Base de Cálculo'!$C$68</definedName>
    <definedName name="FPEMTBT" localSheetId="5">'[9]Base de Cálculo'!$C$68</definedName>
    <definedName name="FPEMTBT" localSheetId="6">'[9]Base de Cálculo'!$C$68</definedName>
    <definedName name="FPEMTBT" localSheetId="7">'[9]Base de Cálculo'!$C$68</definedName>
    <definedName name="FPEMTBT" localSheetId="11">'[9]Base de Cálculo'!$C$68</definedName>
    <definedName name="FPEMTBT" localSheetId="12">'[9]Base de Cálculo'!$C$68</definedName>
    <definedName name="FPEMTBT" localSheetId="13">'[7]Base de Cálculo'!$C$68</definedName>
    <definedName name="FPEMTBT" localSheetId="14">'[7]Base de Cálculo'!$C$68</definedName>
    <definedName name="FPEMTBT" localSheetId="15">'[7]Base de Cálculo'!$C$68</definedName>
    <definedName name="FPEMTBT" localSheetId="17">'[9]Base de Cálculo'!$C$68</definedName>
    <definedName name="FPEMTBT" localSheetId="18">'[9]Base de Cálculo'!$C$68</definedName>
    <definedName name="FPEMTBT" localSheetId="19">'[9]Base de Cálculo'!$C$68</definedName>
    <definedName name="FPEMTBT">'[10]Base de Cálculo'!$C$68</definedName>
    <definedName name="FPEMTBT1">'[13]Base de Cálculo'!$C$68</definedName>
    <definedName name="FPPAP" localSheetId="8">'[9]Base de Cálculo'!$C$53</definedName>
    <definedName name="FPPAP" localSheetId="9">'[9]Base de Cálculo'!$C$53</definedName>
    <definedName name="FPPAP" localSheetId="10">'[9]Base de Cálculo'!$C$53</definedName>
    <definedName name="FPPAP" localSheetId="4">'[9]Base de Cálculo'!$C$53</definedName>
    <definedName name="FPPAP" localSheetId="5">'[9]Base de Cálculo'!$C$53</definedName>
    <definedName name="FPPAP" localSheetId="6">'[9]Base de Cálculo'!$C$53</definedName>
    <definedName name="FPPAP" localSheetId="7">'[9]Base de Cálculo'!$C$53</definedName>
    <definedName name="FPPAP" localSheetId="11">'[9]Base de Cálculo'!$C$53</definedName>
    <definedName name="FPPAP" localSheetId="12">'[9]Base de Cálculo'!$C$53</definedName>
    <definedName name="FPPAP" localSheetId="13">'[7]Base de Cálculo'!$C$53</definedName>
    <definedName name="FPPAP" localSheetId="14">'[7]Base de Cálculo'!$C$53</definedName>
    <definedName name="FPPAP" localSheetId="15">'[7]Base de Cálculo'!$C$53</definedName>
    <definedName name="FPPAP" localSheetId="17">'[9]Base de Cálculo'!$C$53</definedName>
    <definedName name="FPPAP" localSheetId="18">'[9]Base de Cálculo'!$C$53</definedName>
    <definedName name="FPPAP" localSheetId="19">'[9]Base de Cálculo'!$C$53</definedName>
    <definedName name="FPPAP">'[10]Base de Cálculo'!$C$53</definedName>
    <definedName name="FPPAT" localSheetId="8">'[9]Base de Cálculo'!$C$43</definedName>
    <definedName name="FPPAT" localSheetId="9">'[9]Base de Cálculo'!$C$43</definedName>
    <definedName name="FPPAT" localSheetId="10">'[9]Base de Cálculo'!$C$43</definedName>
    <definedName name="FPPAT" localSheetId="4">'[9]Base de Cálculo'!$C$43</definedName>
    <definedName name="FPPAT" localSheetId="5">'[9]Base de Cálculo'!$C$43</definedName>
    <definedName name="FPPAT" localSheetId="6">'[9]Base de Cálculo'!$C$43</definedName>
    <definedName name="FPPAT" localSheetId="7">'[9]Base de Cálculo'!$C$43</definedName>
    <definedName name="FPPAT" localSheetId="11">'[9]Base de Cálculo'!$C$43</definedName>
    <definedName name="FPPAT" localSheetId="12">'[9]Base de Cálculo'!$C$43</definedName>
    <definedName name="FPPAT" localSheetId="13">'[7]Base de Cálculo'!$C$43</definedName>
    <definedName name="FPPAT" localSheetId="14">'[7]Base de Cálculo'!$C$43</definedName>
    <definedName name="FPPAT" localSheetId="15">'[7]Base de Cálculo'!$C$43</definedName>
    <definedName name="FPPAT" localSheetId="17">'[9]Base de Cálculo'!$C$43</definedName>
    <definedName name="FPPAT" localSheetId="18">'[9]Base de Cálculo'!$C$43</definedName>
    <definedName name="FPPAT" localSheetId="19">'[9]Base de Cálculo'!$C$43</definedName>
    <definedName name="FPPAT">'[10]Base de Cálculo'!$C$43</definedName>
    <definedName name="FPPAT3">'[12]DATOS CALCULO TARIFA'!$F$115</definedName>
    <definedName name="FPPAT5">'[12]DATOS CALCULO TARIFA'!$H$115</definedName>
    <definedName name="FPPATMT" localSheetId="8">'[9]Base de Cálculo'!$C$42</definedName>
    <definedName name="FPPATMT" localSheetId="9">'[9]Base de Cálculo'!$C$42</definedName>
    <definedName name="FPPATMT" localSheetId="10">'[9]Base de Cálculo'!$C$42</definedName>
    <definedName name="FPPATMT" localSheetId="4">'[9]Base de Cálculo'!$C$42</definedName>
    <definedName name="FPPATMT" localSheetId="5">'[9]Base de Cálculo'!$C$42</definedName>
    <definedName name="FPPATMT" localSheetId="6">'[9]Base de Cálculo'!$C$42</definedName>
    <definedName name="FPPATMT" localSheetId="7">'[9]Base de Cálculo'!$C$42</definedName>
    <definedName name="FPPATMT" localSheetId="11">'[9]Base de Cálculo'!$C$42</definedName>
    <definedName name="FPPATMT" localSheetId="12">'[9]Base de Cálculo'!$C$42</definedName>
    <definedName name="FPPATMT" localSheetId="13">'[7]Base de Cálculo'!$C$42</definedName>
    <definedName name="FPPATMT" localSheetId="14">'[7]Base de Cálculo'!$C$42</definedName>
    <definedName name="FPPATMT" localSheetId="15">'[7]Base de Cálculo'!$C$42</definedName>
    <definedName name="FPPATMT" localSheetId="17">'[9]Base de Cálculo'!$C$42</definedName>
    <definedName name="FPPATMT" localSheetId="18">'[9]Base de Cálculo'!$C$42</definedName>
    <definedName name="FPPATMT" localSheetId="19">'[9]Base de Cálculo'!$C$42</definedName>
    <definedName name="FPPATMT">'[10]Base de Cálculo'!$C$42</definedName>
    <definedName name="FPPBT" localSheetId="8">'[9]Base de Cálculo'!$C$39</definedName>
    <definedName name="FPPBT" localSheetId="9">'[9]Base de Cálculo'!$C$39</definedName>
    <definedName name="FPPBT" localSheetId="10">'[9]Base de Cálculo'!$C$39</definedName>
    <definedName name="FPPBT" localSheetId="4">'[9]Base de Cálculo'!$C$39</definedName>
    <definedName name="FPPBT" localSheetId="5">'[9]Base de Cálculo'!$C$39</definedName>
    <definedName name="FPPBT" localSheetId="6">'[9]Base de Cálculo'!$C$39</definedName>
    <definedName name="FPPBT" localSheetId="7">'[9]Base de Cálculo'!$C$39</definedName>
    <definedName name="FPPBT" localSheetId="11">'[9]Base de Cálculo'!$C$39</definedName>
    <definedName name="FPPBT" localSheetId="12">'[9]Base de Cálculo'!$C$39</definedName>
    <definedName name="FPPBT" localSheetId="13">'[7]Base de Cálculo'!$C$39</definedName>
    <definedName name="FPPBT" localSheetId="14">'[7]Base de Cálculo'!$C$39</definedName>
    <definedName name="FPPBT" localSheetId="15">'[7]Base de Cálculo'!$C$39</definedName>
    <definedName name="FPPBT" localSheetId="17">'[9]Base de Cálculo'!$C$39</definedName>
    <definedName name="FPPBT" localSheetId="18">'[9]Base de Cálculo'!$C$39</definedName>
    <definedName name="FPPBT" localSheetId="19">'[9]Base de Cálculo'!$C$39</definedName>
    <definedName name="FPPBT">'[10]Base de Cálculo'!$C$39</definedName>
    <definedName name="FPPBTRA" localSheetId="8">'[9]Base de Cálculo'!$C$45</definedName>
    <definedName name="FPPBTRA" localSheetId="9">'[9]Base de Cálculo'!$C$45</definedName>
    <definedName name="FPPBTRA" localSheetId="10">'[9]Base de Cálculo'!$C$45</definedName>
    <definedName name="FPPBTRA" localSheetId="4">'[9]Base de Cálculo'!$C$45</definedName>
    <definedName name="FPPBTRA" localSheetId="5">'[9]Base de Cálculo'!$C$45</definedName>
    <definedName name="FPPBTRA" localSheetId="6">'[9]Base de Cálculo'!$C$45</definedName>
    <definedName name="FPPBTRA" localSheetId="7">'[9]Base de Cálculo'!$C$45</definedName>
    <definedName name="FPPBTRA" localSheetId="11">'[9]Base de Cálculo'!$C$45</definedName>
    <definedName name="FPPBTRA" localSheetId="12">'[9]Base de Cálculo'!$C$45</definedName>
    <definedName name="FPPBTRA" localSheetId="13">'[7]Base de Cálculo'!$C$45</definedName>
    <definedName name="FPPBTRA" localSheetId="14">'[7]Base de Cálculo'!$C$45</definedName>
    <definedName name="FPPBTRA" localSheetId="15">'[7]Base de Cálculo'!$C$45</definedName>
    <definedName name="FPPBTRA" localSheetId="17">'[9]Base de Cálculo'!$C$45</definedName>
    <definedName name="FPPBTRA" localSheetId="18">'[9]Base de Cálculo'!$C$45</definedName>
    <definedName name="FPPBTRA" localSheetId="19">'[9]Base de Cálculo'!$C$45</definedName>
    <definedName name="FPPBTRA">'[10]Base de Cálculo'!$C$45</definedName>
    <definedName name="FPPES" localSheetId="8">'[9]Base de Cálculo'!$C$44</definedName>
    <definedName name="FPPES" localSheetId="9">'[9]Base de Cálculo'!$C$44</definedName>
    <definedName name="FPPES" localSheetId="10">'[9]Base de Cálculo'!$C$44</definedName>
    <definedName name="FPPES" localSheetId="4">'[9]Base de Cálculo'!$C$44</definedName>
    <definedName name="FPPES" localSheetId="5">'[9]Base de Cálculo'!$C$44</definedName>
    <definedName name="FPPES" localSheetId="6">'[9]Base de Cálculo'!$C$44</definedName>
    <definedName name="FPPES" localSheetId="7">'[9]Base de Cálculo'!$C$44</definedName>
    <definedName name="FPPES" localSheetId="11">'[9]Base de Cálculo'!$C$44</definedName>
    <definedName name="FPPES" localSheetId="12">'[9]Base de Cálculo'!$C$44</definedName>
    <definedName name="FPPES" localSheetId="13">'[7]Base de Cálculo'!$C$44</definedName>
    <definedName name="FPPES" localSheetId="14">'[7]Base de Cálculo'!$C$44</definedName>
    <definedName name="FPPES" localSheetId="15">'[7]Base de Cálculo'!$C$44</definedName>
    <definedName name="FPPES" localSheetId="17">'[9]Base de Cálculo'!$C$44</definedName>
    <definedName name="FPPES" localSheetId="18">'[9]Base de Cálculo'!$C$44</definedName>
    <definedName name="FPPES" localSheetId="19">'[9]Base de Cálculo'!$C$44</definedName>
    <definedName name="FPPES">'[10]Base de Cálculo'!$C$44</definedName>
    <definedName name="FPPG" localSheetId="8">'[9]Base de Cálculo'!$C$52</definedName>
    <definedName name="FPPG" localSheetId="9">'[9]Base de Cálculo'!$C$52</definedName>
    <definedName name="FPPG" localSheetId="10">'[9]Base de Cálculo'!$C$52</definedName>
    <definedName name="FPPG" localSheetId="4">'[9]Base de Cálculo'!$C$52</definedName>
    <definedName name="FPPG" localSheetId="5">'[9]Base de Cálculo'!$C$52</definedName>
    <definedName name="FPPG" localSheetId="6">'[9]Base de Cálculo'!$C$52</definedName>
    <definedName name="FPPG" localSheetId="7">'[9]Base de Cálculo'!$C$52</definedName>
    <definedName name="FPPG" localSheetId="11">'[9]Base de Cálculo'!$C$52</definedName>
    <definedName name="FPPG" localSheetId="12">'[9]Base de Cálculo'!$C$52</definedName>
    <definedName name="FPPG" localSheetId="13">'[7]Base de Cálculo'!$C$52</definedName>
    <definedName name="FPPG" localSheetId="14">'[7]Base de Cálculo'!$C$52</definedName>
    <definedName name="FPPG" localSheetId="15">'[7]Base de Cálculo'!$C$52</definedName>
    <definedName name="FPPG" localSheetId="17">'[9]Base de Cálculo'!$C$52</definedName>
    <definedName name="FPPG" localSheetId="18">'[9]Base de Cálculo'!$C$52</definedName>
    <definedName name="FPPG" localSheetId="19">'[9]Base de Cálculo'!$C$52</definedName>
    <definedName name="FPPG">'[10]Base de Cálculo'!$C$52</definedName>
    <definedName name="FPPMT" localSheetId="8">'[9]Base de Cálculo'!$C$41</definedName>
    <definedName name="FPPMT" localSheetId="9">'[9]Base de Cálculo'!$C$41</definedName>
    <definedName name="FPPMT" localSheetId="10">'[9]Base de Cálculo'!$C$41</definedName>
    <definedName name="FPPMT" localSheetId="4">'[9]Base de Cálculo'!$C$41</definedName>
    <definedName name="FPPMT" localSheetId="5">'[9]Base de Cálculo'!$C$41</definedName>
    <definedName name="FPPMT" localSheetId="6">'[9]Base de Cálculo'!$C$41</definedName>
    <definedName name="FPPMT" localSheetId="7">'[9]Base de Cálculo'!$C$41</definedName>
    <definedName name="FPPMT" localSheetId="11">'[9]Base de Cálculo'!$C$41</definedName>
    <definedName name="FPPMT" localSheetId="12">'[9]Base de Cálculo'!$C$41</definedName>
    <definedName name="FPPMT" localSheetId="13">'[7]Base de Cálculo'!$C$41</definedName>
    <definedName name="FPPMT" localSheetId="14">'[7]Base de Cálculo'!$C$41</definedName>
    <definedName name="FPPMT" localSheetId="15">'[7]Base de Cálculo'!$C$41</definedName>
    <definedName name="FPPMT" localSheetId="17">'[9]Base de Cálculo'!$C$41</definedName>
    <definedName name="FPPMT" localSheetId="18">'[9]Base de Cálculo'!$C$41</definedName>
    <definedName name="FPPMT" localSheetId="19">'[9]Base de Cálculo'!$C$41</definedName>
    <definedName name="FPPMT">'[10]Base de Cálculo'!$C$41</definedName>
    <definedName name="FPPMTBT" localSheetId="8">'[9]Base de Cálculo'!$C$40</definedName>
    <definedName name="FPPMTBT" localSheetId="9">'[9]Base de Cálculo'!$C$40</definedName>
    <definedName name="FPPMTBT" localSheetId="10">'[9]Base de Cálculo'!$C$40</definedName>
    <definedName name="FPPMTBT" localSheetId="4">'[9]Base de Cálculo'!$C$40</definedName>
    <definedName name="FPPMTBT" localSheetId="5">'[9]Base de Cálculo'!$C$40</definedName>
    <definedName name="FPPMTBT" localSheetId="6">'[9]Base de Cálculo'!$C$40</definedName>
    <definedName name="FPPMTBT" localSheetId="7">'[9]Base de Cálculo'!$C$40</definedName>
    <definedName name="FPPMTBT" localSheetId="11">'[9]Base de Cálculo'!$C$40</definedName>
    <definedName name="FPPMTBT" localSheetId="12">'[9]Base de Cálculo'!$C$40</definedName>
    <definedName name="FPPMTBT" localSheetId="13">'[7]Base de Cálculo'!$C$40</definedName>
    <definedName name="FPPMTBT" localSheetId="14">'[7]Base de Cálculo'!$C$40</definedName>
    <definedName name="FPPMTBT" localSheetId="15">'[7]Base de Cálculo'!$C$40</definedName>
    <definedName name="FPPMTBT" localSheetId="17">'[9]Base de Cálculo'!$C$40</definedName>
    <definedName name="FPPMTBT" localSheetId="18">'[9]Base de Cálculo'!$C$40</definedName>
    <definedName name="FPPMTBT" localSheetId="19">'[9]Base de Cálculo'!$C$40</definedName>
    <definedName name="FPPMTBT">'[10]Base de Cálculo'!$C$40</definedName>
    <definedName name="FPPMTRA" localSheetId="8">'[9]Base de Cálculo'!$C$46</definedName>
    <definedName name="FPPMTRA" localSheetId="9">'[9]Base de Cálculo'!$C$46</definedName>
    <definedName name="FPPMTRA" localSheetId="10">'[9]Base de Cálculo'!$C$46</definedName>
    <definedName name="FPPMTRA" localSheetId="4">'[9]Base de Cálculo'!$C$46</definedName>
    <definedName name="FPPMTRA" localSheetId="5">'[9]Base de Cálculo'!$C$46</definedName>
    <definedName name="FPPMTRA" localSheetId="6">'[9]Base de Cálculo'!$C$46</definedName>
    <definedName name="FPPMTRA" localSheetId="7">'[9]Base de Cálculo'!$C$46</definedName>
    <definedName name="FPPMTRA" localSheetId="11">'[9]Base de Cálculo'!$C$46</definedName>
    <definedName name="FPPMTRA" localSheetId="12">'[9]Base de Cálculo'!$C$46</definedName>
    <definedName name="FPPMTRA" localSheetId="13">'[7]Base de Cálculo'!$C$46</definedName>
    <definedName name="FPPMTRA" localSheetId="14">'[7]Base de Cálculo'!$C$46</definedName>
    <definedName name="FPPMTRA" localSheetId="15">'[7]Base de Cálculo'!$C$46</definedName>
    <definedName name="FPPMTRA" localSheetId="17">'[9]Base de Cálculo'!$C$46</definedName>
    <definedName name="FPPMTRA" localSheetId="18">'[9]Base de Cálculo'!$C$46</definedName>
    <definedName name="FPPMTRA" localSheetId="19">'[9]Base de Cálculo'!$C$46</definedName>
    <definedName name="FPPMTRA">'[10]Base de Cálculo'!$C$46</definedName>
    <definedName name="FPPR1" localSheetId="8">'[9]Base de Cálculo'!$C$49</definedName>
    <definedName name="FPPR1" localSheetId="9">'[9]Base de Cálculo'!$C$49</definedName>
    <definedName name="FPPR1" localSheetId="10">'[9]Base de Cálculo'!$C$49</definedName>
    <definedName name="FPPR1" localSheetId="4">'[9]Base de Cálculo'!$C$49</definedName>
    <definedName name="FPPR1" localSheetId="5">'[9]Base de Cálculo'!$C$49</definedName>
    <definedName name="FPPR1" localSheetId="6">'[9]Base de Cálculo'!$C$49</definedName>
    <definedName name="FPPR1" localSheetId="7">'[9]Base de Cálculo'!$C$49</definedName>
    <definedName name="FPPR1" localSheetId="11">'[9]Base de Cálculo'!$C$49</definedName>
    <definedName name="FPPR1" localSheetId="12">'[9]Base de Cálculo'!$C$49</definedName>
    <definedName name="FPPR1" localSheetId="13">'[7]Base de Cálculo'!$C$49</definedName>
    <definedName name="FPPR1" localSheetId="14">'[7]Base de Cálculo'!$C$49</definedName>
    <definedName name="FPPR1" localSheetId="15">'[7]Base de Cálculo'!$C$49</definedName>
    <definedName name="FPPR1" localSheetId="17">'[9]Base de Cálculo'!$C$49</definedName>
    <definedName name="FPPR1" localSheetId="18">'[9]Base de Cálculo'!$C$49</definedName>
    <definedName name="FPPR1" localSheetId="19">'[9]Base de Cálculo'!$C$49</definedName>
    <definedName name="FPPR1">'[10]Base de Cálculo'!$C$49</definedName>
    <definedName name="FPPR2" localSheetId="8">'[9]Base de Cálculo'!$C$50</definedName>
    <definedName name="FPPR2" localSheetId="9">'[9]Base de Cálculo'!$C$50</definedName>
    <definedName name="FPPR2" localSheetId="10">'[9]Base de Cálculo'!$C$50</definedName>
    <definedName name="FPPR2" localSheetId="4">'[9]Base de Cálculo'!$C$50</definedName>
    <definedName name="FPPR2" localSheetId="5">'[9]Base de Cálculo'!$C$50</definedName>
    <definedName name="FPPR2" localSheetId="6">'[9]Base de Cálculo'!$C$50</definedName>
    <definedName name="FPPR2" localSheetId="7">'[9]Base de Cálculo'!$C$50</definedName>
    <definedName name="FPPR2" localSheetId="11">'[9]Base de Cálculo'!$C$50</definedName>
    <definedName name="FPPR2" localSheetId="12">'[9]Base de Cálculo'!$C$50</definedName>
    <definedName name="FPPR2" localSheetId="13">'[7]Base de Cálculo'!$C$50</definedName>
    <definedName name="FPPR2" localSheetId="14">'[7]Base de Cálculo'!$C$50</definedName>
    <definedName name="FPPR2" localSheetId="15">'[7]Base de Cálculo'!$C$50</definedName>
    <definedName name="FPPR2" localSheetId="17">'[9]Base de Cálculo'!$C$50</definedName>
    <definedName name="FPPR2" localSheetId="18">'[9]Base de Cálculo'!$C$50</definedName>
    <definedName name="FPPR2" localSheetId="19">'[9]Base de Cálculo'!$C$50</definedName>
    <definedName name="FPPR2">'[10]Base de Cálculo'!$C$50</definedName>
    <definedName name="FPPR3" localSheetId="8">'[9]Base de Cálculo'!$C$51</definedName>
    <definedName name="FPPR3" localSheetId="9">'[9]Base de Cálculo'!$C$51</definedName>
    <definedName name="FPPR3" localSheetId="10">'[9]Base de Cálculo'!$C$51</definedName>
    <definedName name="FPPR3" localSheetId="4">'[9]Base de Cálculo'!$C$51</definedName>
    <definedName name="FPPR3" localSheetId="5">'[9]Base de Cálculo'!$C$51</definedName>
    <definedName name="FPPR3" localSheetId="6">'[9]Base de Cálculo'!$C$51</definedName>
    <definedName name="FPPR3" localSheetId="7">'[9]Base de Cálculo'!$C$51</definedName>
    <definedName name="FPPR3" localSheetId="11">'[9]Base de Cálculo'!$C$51</definedName>
    <definedName name="FPPR3" localSheetId="12">'[9]Base de Cálculo'!$C$51</definedName>
    <definedName name="FPPR3" localSheetId="13">'[7]Base de Cálculo'!$C$51</definedName>
    <definedName name="FPPR3" localSheetId="14">'[7]Base de Cálculo'!$C$51</definedName>
    <definedName name="FPPR3" localSheetId="15">'[7]Base de Cálculo'!$C$51</definedName>
    <definedName name="FPPR3" localSheetId="17">'[9]Base de Cálculo'!$C$51</definedName>
    <definedName name="FPPR3" localSheetId="18">'[9]Base de Cálculo'!$C$51</definedName>
    <definedName name="FPPR3" localSheetId="19">'[9]Base de Cálculo'!$C$51</definedName>
    <definedName name="FPPR3">'[10]Base de Cálculo'!$C$51</definedName>
    <definedName name="FSIMRABR">'[12]DATOS CALCULO TARIFA'!$D$250</definedName>
    <definedName name="FSIMRAMR">'[12]DATOS CALCULO TARIFA'!$D$251</definedName>
    <definedName name="GC2AT" localSheetId="8">'[9]Base de Cálculo'!$C$98</definedName>
    <definedName name="GC2AT" localSheetId="9">'[9]Base de Cálculo'!$C$98</definedName>
    <definedName name="GC2AT" localSheetId="10">'[9]Base de Cálculo'!$C$98</definedName>
    <definedName name="GC2AT" localSheetId="4">'[9]Base de Cálculo'!$C$98</definedName>
    <definedName name="GC2AT" localSheetId="5">'[9]Base de Cálculo'!$C$98</definedName>
    <definedName name="GC2AT" localSheetId="6">'[9]Base de Cálculo'!$C$98</definedName>
    <definedName name="GC2AT" localSheetId="7">'[9]Base de Cálculo'!$C$98</definedName>
    <definedName name="GC2AT" localSheetId="11">'[9]Base de Cálculo'!$C$98</definedName>
    <definedName name="GC2AT" localSheetId="12">'[9]Base de Cálculo'!$C$98</definedName>
    <definedName name="GC2AT" localSheetId="13">'[7]Base de Cálculo'!$C$98</definedName>
    <definedName name="GC2AT" localSheetId="14">'[7]Base de Cálculo'!$C$98</definedName>
    <definedName name="GC2AT" localSheetId="15">'[7]Base de Cálculo'!$C$98</definedName>
    <definedName name="GC2AT" localSheetId="17">'[9]Base de Cálculo'!$C$98</definedName>
    <definedName name="GC2AT" localSheetId="18">'[9]Base de Cálculo'!$C$98</definedName>
    <definedName name="GC2AT" localSheetId="19">'[9]Base de Cálculo'!$C$98</definedName>
    <definedName name="GC2AT">'[10]Base de Cálculo'!$C$98</definedName>
    <definedName name="GC2ATMT" localSheetId="8">'[9]Base de Cálculo'!$C$97</definedName>
    <definedName name="GC2ATMT" localSheetId="9">'[9]Base de Cálculo'!$C$97</definedName>
    <definedName name="GC2ATMT" localSheetId="10">'[9]Base de Cálculo'!$C$97</definedName>
    <definedName name="GC2ATMT" localSheetId="4">'[9]Base de Cálculo'!$C$97</definedName>
    <definedName name="GC2ATMT" localSheetId="5">'[9]Base de Cálculo'!$C$97</definedName>
    <definedName name="GC2ATMT" localSheetId="6">'[9]Base de Cálculo'!$C$97</definedName>
    <definedName name="GC2ATMT" localSheetId="7">'[9]Base de Cálculo'!$C$97</definedName>
    <definedName name="GC2ATMT" localSheetId="11">'[9]Base de Cálculo'!$C$97</definedName>
    <definedName name="GC2ATMT" localSheetId="12">'[9]Base de Cálculo'!$C$97</definedName>
    <definedName name="GC2ATMT" localSheetId="13">'[7]Base de Cálculo'!$C$97</definedName>
    <definedName name="GC2ATMT" localSheetId="14">'[7]Base de Cálculo'!$C$97</definedName>
    <definedName name="GC2ATMT" localSheetId="15">'[7]Base de Cálculo'!$C$97</definedName>
    <definedName name="GC2ATMT" localSheetId="17">'[9]Base de Cálculo'!$C$97</definedName>
    <definedName name="GC2ATMT" localSheetId="18">'[9]Base de Cálculo'!$C$97</definedName>
    <definedName name="GC2ATMT" localSheetId="19">'[9]Base de Cálculo'!$C$97</definedName>
    <definedName name="GC2ATMT">'[10]Base de Cálculo'!$C$97</definedName>
    <definedName name="GC2BT" localSheetId="8">'[9]Base de Cálculo'!$C$93</definedName>
    <definedName name="GC2BT" localSheetId="9">'[9]Base de Cálculo'!$C$93</definedName>
    <definedName name="GC2BT" localSheetId="10">'[9]Base de Cálculo'!$C$93</definedName>
    <definedName name="GC2BT" localSheetId="4">'[9]Base de Cálculo'!$C$93</definedName>
    <definedName name="GC2BT" localSheetId="5">'[9]Base de Cálculo'!$C$93</definedName>
    <definedName name="GC2BT" localSheetId="6">'[9]Base de Cálculo'!$C$93</definedName>
    <definedName name="GC2BT" localSheetId="7">'[9]Base de Cálculo'!$C$93</definedName>
    <definedName name="GC2BT" localSheetId="11">'[9]Base de Cálculo'!$C$93</definedName>
    <definedName name="GC2BT" localSheetId="12">'[9]Base de Cálculo'!$C$93</definedName>
    <definedName name="GC2BT" localSheetId="13">'[7]Base de Cálculo'!$C$93</definedName>
    <definedName name="GC2BT" localSheetId="14">'[7]Base de Cálculo'!$C$93</definedName>
    <definedName name="GC2BT" localSheetId="15">'[7]Base de Cálculo'!$C$93</definedName>
    <definedName name="GC2BT" localSheetId="17">'[9]Base de Cálculo'!$C$93</definedName>
    <definedName name="GC2BT" localSheetId="18">'[9]Base de Cálculo'!$C$93</definedName>
    <definedName name="GC2BT" localSheetId="19">'[9]Base de Cálculo'!$C$93</definedName>
    <definedName name="GC2BT">'[10]Base de Cálculo'!$C$93</definedName>
    <definedName name="GC2BTES" localSheetId="8">'[9]Base de Cálculo'!$C$94</definedName>
    <definedName name="GC2BTES" localSheetId="9">'[9]Base de Cálculo'!$C$94</definedName>
    <definedName name="GC2BTES" localSheetId="10">'[9]Base de Cálculo'!$C$94</definedName>
    <definedName name="GC2BTES" localSheetId="4">'[9]Base de Cálculo'!$C$94</definedName>
    <definedName name="GC2BTES" localSheetId="5">'[9]Base de Cálculo'!$C$94</definedName>
    <definedName name="GC2BTES" localSheetId="6">'[9]Base de Cálculo'!$C$94</definedName>
    <definedName name="GC2BTES" localSheetId="7">'[9]Base de Cálculo'!$C$94</definedName>
    <definedName name="GC2BTES" localSheetId="11">'[9]Base de Cálculo'!$C$94</definedName>
    <definedName name="GC2BTES" localSheetId="12">'[9]Base de Cálculo'!$C$94</definedName>
    <definedName name="GC2BTES" localSheetId="13">'[7]Base de Cálculo'!$C$94</definedName>
    <definedName name="GC2BTES" localSheetId="14">'[7]Base de Cálculo'!$C$94</definedName>
    <definedName name="GC2BTES" localSheetId="15">'[7]Base de Cálculo'!$C$94</definedName>
    <definedName name="GC2BTES" localSheetId="17">'[9]Base de Cálculo'!$C$94</definedName>
    <definedName name="GC2BTES" localSheetId="18">'[9]Base de Cálculo'!$C$94</definedName>
    <definedName name="GC2BTES" localSheetId="19">'[9]Base de Cálculo'!$C$94</definedName>
    <definedName name="GC2BTES">'[10]Base de Cálculo'!$C$94</definedName>
    <definedName name="GC2MT" localSheetId="8">'[9]Base de Cálculo'!$C$96</definedName>
    <definedName name="GC2MT" localSheetId="9">'[9]Base de Cálculo'!$C$96</definedName>
    <definedName name="GC2MT" localSheetId="10">'[9]Base de Cálculo'!$C$96</definedName>
    <definedName name="GC2MT" localSheetId="4">'[9]Base de Cálculo'!$C$96</definedName>
    <definedName name="GC2MT" localSheetId="5">'[9]Base de Cálculo'!$C$96</definedName>
    <definedName name="GC2MT" localSheetId="6">'[9]Base de Cálculo'!$C$96</definedName>
    <definedName name="GC2MT" localSheetId="7">'[9]Base de Cálculo'!$C$96</definedName>
    <definedName name="GC2MT" localSheetId="11">'[9]Base de Cálculo'!$C$96</definedName>
    <definedName name="GC2MT" localSheetId="12">'[9]Base de Cálculo'!$C$96</definedName>
    <definedName name="GC2MT" localSheetId="13">'[7]Base de Cálculo'!$C$96</definedName>
    <definedName name="GC2MT" localSheetId="14">'[7]Base de Cálculo'!$C$96</definedName>
    <definedName name="GC2MT" localSheetId="15">'[7]Base de Cálculo'!$C$96</definedName>
    <definedName name="GC2MT" localSheetId="17">'[9]Base de Cálculo'!$C$96</definedName>
    <definedName name="GC2MT" localSheetId="18">'[9]Base de Cálculo'!$C$96</definedName>
    <definedName name="GC2MT" localSheetId="19">'[9]Base de Cálculo'!$C$96</definedName>
    <definedName name="GC2MT">'[10]Base de Cálculo'!$C$96</definedName>
    <definedName name="GC2MTBT" localSheetId="8">'[9]Base de Cálculo'!$C$95</definedName>
    <definedName name="GC2MTBT" localSheetId="9">'[9]Base de Cálculo'!$C$95</definedName>
    <definedName name="GC2MTBT" localSheetId="10">'[9]Base de Cálculo'!$C$95</definedName>
    <definedName name="GC2MTBT" localSheetId="4">'[9]Base de Cálculo'!$C$95</definedName>
    <definedName name="GC2MTBT" localSheetId="5">'[9]Base de Cálculo'!$C$95</definedName>
    <definedName name="GC2MTBT" localSheetId="6">'[9]Base de Cálculo'!$C$95</definedName>
    <definedName name="GC2MTBT" localSheetId="7">'[9]Base de Cálculo'!$C$95</definedName>
    <definedName name="GC2MTBT" localSheetId="11">'[9]Base de Cálculo'!$C$95</definedName>
    <definedName name="GC2MTBT" localSheetId="12">'[9]Base de Cálculo'!$C$95</definedName>
    <definedName name="GC2MTBT" localSheetId="13">'[7]Base de Cálculo'!$C$95</definedName>
    <definedName name="GC2MTBT" localSheetId="14">'[7]Base de Cálculo'!$C$95</definedName>
    <definedName name="GC2MTBT" localSheetId="15">'[7]Base de Cálculo'!$C$95</definedName>
    <definedName name="GC2MTBT" localSheetId="17">'[9]Base de Cálculo'!$C$95</definedName>
    <definedName name="GC2MTBT" localSheetId="18">'[9]Base de Cálculo'!$C$95</definedName>
    <definedName name="GC2MTBT" localSheetId="19">'[9]Base de Cálculo'!$C$95</definedName>
    <definedName name="GC2MTBT">'[10]Base de Cálculo'!$C$95</definedName>
    <definedName name="GCAP" localSheetId="8">'[9]Base de Cálculo'!$C$92</definedName>
    <definedName name="GCAP" localSheetId="9">'[9]Base de Cálculo'!$C$92</definedName>
    <definedName name="GCAP" localSheetId="10">'[9]Base de Cálculo'!$C$92</definedName>
    <definedName name="GCAP" localSheetId="4">'[9]Base de Cálculo'!$C$92</definedName>
    <definedName name="GCAP" localSheetId="5">'[9]Base de Cálculo'!$C$92</definedName>
    <definedName name="GCAP" localSheetId="6">'[9]Base de Cálculo'!$C$92</definedName>
    <definedName name="GCAP" localSheetId="7">'[9]Base de Cálculo'!$C$92</definedName>
    <definedName name="GCAP" localSheetId="11">'[9]Base de Cálculo'!$C$92</definedName>
    <definedName name="GCAP" localSheetId="12">'[9]Base de Cálculo'!$C$92</definedName>
    <definedName name="GCAP" localSheetId="13">'[7]Base de Cálculo'!$C$92</definedName>
    <definedName name="GCAP" localSheetId="14">'[7]Base de Cálculo'!$C$92</definedName>
    <definedName name="GCAP" localSheetId="15">'[7]Base de Cálculo'!$C$92</definedName>
    <definedName name="GCAP" localSheetId="17">'[9]Base de Cálculo'!$C$92</definedName>
    <definedName name="GCAP" localSheetId="18">'[9]Base de Cálculo'!$C$92</definedName>
    <definedName name="GCAP" localSheetId="19">'[9]Base de Cálculo'!$C$92</definedName>
    <definedName name="GCAP">'[10]Base de Cálculo'!$C$92</definedName>
    <definedName name="GCG" localSheetId="8">'[9]Base de Cálculo'!$C$91</definedName>
    <definedName name="GCG" localSheetId="9">'[9]Base de Cálculo'!$C$91</definedName>
    <definedName name="GCG" localSheetId="10">'[9]Base de Cálculo'!$C$91</definedName>
    <definedName name="GCG" localSheetId="4">'[9]Base de Cálculo'!$C$91</definedName>
    <definedName name="GCG" localSheetId="5">'[9]Base de Cálculo'!$C$91</definedName>
    <definedName name="GCG" localSheetId="6">'[9]Base de Cálculo'!$C$91</definedName>
    <definedName name="GCG" localSheetId="7">'[9]Base de Cálculo'!$C$91</definedName>
    <definedName name="GCG" localSheetId="11">'[9]Base de Cálculo'!$C$91</definedName>
    <definedName name="GCG" localSheetId="12">'[9]Base de Cálculo'!$C$91</definedName>
    <definedName name="GCG" localSheetId="13">'[7]Base de Cálculo'!$C$91</definedName>
    <definedName name="GCG" localSheetId="14">'[7]Base de Cálculo'!$C$91</definedName>
    <definedName name="GCG" localSheetId="15">'[7]Base de Cálculo'!$C$91</definedName>
    <definedName name="GCG" localSheetId="17">'[9]Base de Cálculo'!$C$91</definedName>
    <definedName name="GCG" localSheetId="18">'[9]Base de Cálculo'!$C$91</definedName>
    <definedName name="GCG" localSheetId="19">'[9]Base de Cálculo'!$C$91</definedName>
    <definedName name="GCG">'[10]Base de Cálculo'!$C$91</definedName>
    <definedName name="GCRABT" localSheetId="8">'[9]Base de Cálculo'!$C$99</definedName>
    <definedName name="GCRABT" localSheetId="9">'[9]Base de Cálculo'!$C$99</definedName>
    <definedName name="GCRABT" localSheetId="10">'[9]Base de Cálculo'!$C$99</definedName>
    <definedName name="GCRABT" localSheetId="4">'[9]Base de Cálculo'!$C$99</definedName>
    <definedName name="GCRABT" localSheetId="5">'[9]Base de Cálculo'!$C$99</definedName>
    <definedName name="GCRABT" localSheetId="6">'[9]Base de Cálculo'!$C$99</definedName>
    <definedName name="GCRABT" localSheetId="7">'[9]Base de Cálculo'!$C$99</definedName>
    <definedName name="GCRABT" localSheetId="11">'[9]Base de Cálculo'!$C$99</definedName>
    <definedName name="GCRABT" localSheetId="12">'[9]Base de Cálculo'!$C$99</definedName>
    <definedName name="GCRABT" localSheetId="13">'[7]Base de Cálculo'!$C$99</definedName>
    <definedName name="GCRABT" localSheetId="14">'[7]Base de Cálculo'!$C$99</definedName>
    <definedName name="GCRABT" localSheetId="15">'[7]Base de Cálculo'!$C$99</definedName>
    <definedName name="GCRABT" localSheetId="17">'[9]Base de Cálculo'!$C$99</definedName>
    <definedName name="GCRABT" localSheetId="18">'[9]Base de Cálculo'!$C$99</definedName>
    <definedName name="GCRABT" localSheetId="19">'[9]Base de Cálculo'!$C$99</definedName>
    <definedName name="GCRABT">'[10]Base de Cálculo'!$C$99</definedName>
    <definedName name="GCRAMT" localSheetId="8">'[9]Base de Cálculo'!$C$100</definedName>
    <definedName name="GCRAMT" localSheetId="9">'[9]Base de Cálculo'!$C$100</definedName>
    <definedName name="GCRAMT" localSheetId="10">'[9]Base de Cálculo'!$C$100</definedName>
    <definedName name="GCRAMT" localSheetId="4">'[9]Base de Cálculo'!$C$100</definedName>
    <definedName name="GCRAMT" localSheetId="5">'[9]Base de Cálculo'!$C$100</definedName>
    <definedName name="GCRAMT" localSheetId="6">'[9]Base de Cálculo'!$C$100</definedName>
    <definedName name="GCRAMT" localSheetId="7">'[9]Base de Cálculo'!$C$100</definedName>
    <definedName name="GCRAMT" localSheetId="11">'[9]Base de Cálculo'!$C$100</definedName>
    <definedName name="GCRAMT" localSheetId="12">'[9]Base de Cálculo'!$C$100</definedName>
    <definedName name="GCRAMT" localSheetId="13">'[7]Base de Cálculo'!$C$100</definedName>
    <definedName name="GCRAMT" localSheetId="14">'[7]Base de Cálculo'!$C$100</definedName>
    <definedName name="GCRAMT" localSheetId="15">'[7]Base de Cálculo'!$C$100</definedName>
    <definedName name="GCRAMT" localSheetId="17">'[9]Base de Cálculo'!$C$100</definedName>
    <definedName name="GCRAMT" localSheetId="18">'[9]Base de Cálculo'!$C$100</definedName>
    <definedName name="GCRAMT" localSheetId="19">'[9]Base de Cálculo'!$C$100</definedName>
    <definedName name="GCRAMT">'[10]Base de Cálculo'!$C$100</definedName>
    <definedName name="KEpAP" localSheetId="8">'[9]Base de Cálculo'!$C$114</definedName>
    <definedName name="KEpAP" localSheetId="9">'[9]Base de Cálculo'!$C$114</definedName>
    <definedName name="KEpAP" localSheetId="10">'[9]Base de Cálculo'!$C$114</definedName>
    <definedName name="KEpAP" localSheetId="4">'[9]Base de Cálculo'!$C$114</definedName>
    <definedName name="KEpAP" localSheetId="5">'[9]Base de Cálculo'!$C$114</definedName>
    <definedName name="KEpAP" localSheetId="6">'[9]Base de Cálculo'!$C$114</definedName>
    <definedName name="KEpAP" localSheetId="7">'[9]Base de Cálculo'!$C$114</definedName>
    <definedName name="KEpAP" localSheetId="11">'[9]Base de Cálculo'!$C$114</definedName>
    <definedName name="KEpAP" localSheetId="12">'[9]Base de Cálculo'!$C$114</definedName>
    <definedName name="KEpAP" localSheetId="13">'[7]Base de Cálculo'!$C$114</definedName>
    <definedName name="KEpAP" localSheetId="14">'[7]Base de Cálculo'!$C$114</definedName>
    <definedName name="KEpAP" localSheetId="15">'[7]Base de Cálculo'!$C$114</definedName>
    <definedName name="KEpAP" localSheetId="17">'[9]Base de Cálculo'!$C$114</definedName>
    <definedName name="KEpAP" localSheetId="18">'[9]Base de Cálculo'!$C$114</definedName>
    <definedName name="KEpAP" localSheetId="19">'[9]Base de Cálculo'!$C$114</definedName>
    <definedName name="KEpAP">'[10]Base de Cálculo'!$C$114</definedName>
    <definedName name="KEpES" localSheetId="8">'[9]Base de Cálculo'!$C$117</definedName>
    <definedName name="KEpES" localSheetId="9">'[9]Base de Cálculo'!$C$117</definedName>
    <definedName name="KEpES" localSheetId="10">'[9]Base de Cálculo'!$C$117</definedName>
    <definedName name="KEpES" localSheetId="4">'[9]Base de Cálculo'!$C$117</definedName>
    <definedName name="KEpES" localSheetId="5">'[9]Base de Cálculo'!$C$117</definedName>
    <definedName name="KEpES" localSheetId="6">'[9]Base de Cálculo'!$C$117</definedName>
    <definedName name="KEpES" localSheetId="7">'[9]Base de Cálculo'!$C$117</definedName>
    <definedName name="KEpES" localSheetId="11">'[9]Base de Cálculo'!$C$117</definedName>
    <definedName name="KEpES" localSheetId="12">'[9]Base de Cálculo'!$C$117</definedName>
    <definedName name="KEpES" localSheetId="13">'[7]Base de Cálculo'!$C$117</definedName>
    <definedName name="KEpES" localSheetId="14">'[7]Base de Cálculo'!$C$117</definedName>
    <definedName name="KEpES" localSheetId="15">'[7]Base de Cálculo'!$C$117</definedName>
    <definedName name="KEpES" localSheetId="17">'[9]Base de Cálculo'!$C$117</definedName>
    <definedName name="KEpES" localSheetId="18">'[9]Base de Cálculo'!$C$117</definedName>
    <definedName name="KEpES" localSheetId="19">'[9]Base de Cálculo'!$C$117</definedName>
    <definedName name="KEpES">'[10]Base de Cálculo'!$C$117</definedName>
    <definedName name="KEpG" localSheetId="8">'[9]Base de Cálculo'!$C$111</definedName>
    <definedName name="KEpG" localSheetId="9">'[9]Base de Cálculo'!$C$111</definedName>
    <definedName name="KEpG" localSheetId="10">'[9]Base de Cálculo'!$C$111</definedName>
    <definedName name="KEpG" localSheetId="4">'[9]Base de Cálculo'!$C$111</definedName>
    <definedName name="KEpG" localSheetId="5">'[9]Base de Cálculo'!$C$111</definedName>
    <definedName name="KEpG" localSheetId="6">'[9]Base de Cálculo'!$C$111</definedName>
    <definedName name="KEpG" localSheetId="7">'[9]Base de Cálculo'!$C$111</definedName>
    <definedName name="KEpG" localSheetId="11">'[9]Base de Cálculo'!$C$111</definedName>
    <definedName name="KEpG" localSheetId="12">'[9]Base de Cálculo'!$C$111</definedName>
    <definedName name="KEpG" localSheetId="13">'[7]Base de Cálculo'!$C$111</definedName>
    <definedName name="KEpG" localSheetId="14">'[7]Base de Cálculo'!$C$111</definedName>
    <definedName name="KEpG" localSheetId="15">'[7]Base de Cálculo'!$C$111</definedName>
    <definedName name="KEpG" localSheetId="17">'[9]Base de Cálculo'!$C$111</definedName>
    <definedName name="KEpG" localSheetId="18">'[9]Base de Cálculo'!$C$111</definedName>
    <definedName name="KEpG" localSheetId="19">'[9]Base de Cálculo'!$C$111</definedName>
    <definedName name="KEpG">'[10]Base de Cálculo'!$C$111</definedName>
    <definedName name="KEpR1" localSheetId="8">'[9]Base de Cálculo'!$C$102</definedName>
    <definedName name="KEpR1" localSheetId="9">'[9]Base de Cálculo'!$C$102</definedName>
    <definedName name="KEpR1" localSheetId="10">'[9]Base de Cálculo'!$C$102</definedName>
    <definedName name="KEpR1" localSheetId="4">'[9]Base de Cálculo'!$C$102</definedName>
    <definedName name="KEpR1" localSheetId="5">'[9]Base de Cálculo'!$C$102</definedName>
    <definedName name="KEpR1" localSheetId="6">'[9]Base de Cálculo'!$C$102</definedName>
    <definedName name="KEpR1" localSheetId="7">'[9]Base de Cálculo'!$C$102</definedName>
    <definedName name="KEpR1" localSheetId="11">'[9]Base de Cálculo'!$C$102</definedName>
    <definedName name="KEpR1" localSheetId="12">'[9]Base de Cálculo'!$C$102</definedName>
    <definedName name="KEpR1" localSheetId="13">'[7]Base de Cálculo'!$C$102</definedName>
    <definedName name="KEpR1" localSheetId="14">'[7]Base de Cálculo'!$C$102</definedName>
    <definedName name="KEpR1" localSheetId="15">'[7]Base de Cálculo'!$C$102</definedName>
    <definedName name="KEpR1" localSheetId="17">'[9]Base de Cálculo'!$C$102</definedName>
    <definedName name="KEpR1" localSheetId="18">'[9]Base de Cálculo'!$C$102</definedName>
    <definedName name="KEpR1" localSheetId="19">'[9]Base de Cálculo'!$C$102</definedName>
    <definedName name="KEpR1">'[10]Base de Cálculo'!$C$102</definedName>
    <definedName name="KEpR2" localSheetId="8">'[9]Base de Cálculo'!$C$105</definedName>
    <definedName name="KEpR2" localSheetId="9">'[9]Base de Cálculo'!$C$105</definedName>
    <definedName name="KEpR2" localSheetId="10">'[9]Base de Cálculo'!$C$105</definedName>
    <definedName name="KEpR2" localSheetId="4">'[9]Base de Cálculo'!$C$105</definedName>
    <definedName name="KEpR2" localSheetId="5">'[9]Base de Cálculo'!$C$105</definedName>
    <definedName name="KEpR2" localSheetId="6">'[9]Base de Cálculo'!$C$105</definedName>
    <definedName name="KEpR2" localSheetId="7">'[9]Base de Cálculo'!$C$105</definedName>
    <definedName name="KEpR2" localSheetId="11">'[9]Base de Cálculo'!$C$105</definedName>
    <definedName name="KEpR2" localSheetId="12">'[9]Base de Cálculo'!$C$105</definedName>
    <definedName name="KEpR2" localSheetId="13">'[7]Base de Cálculo'!$C$105</definedName>
    <definedName name="KEpR2" localSheetId="14">'[7]Base de Cálculo'!$C$105</definedName>
    <definedName name="KEpR2" localSheetId="15">'[7]Base de Cálculo'!$C$105</definedName>
    <definedName name="KEpR2" localSheetId="17">'[9]Base de Cálculo'!$C$105</definedName>
    <definedName name="KEpR2" localSheetId="18">'[9]Base de Cálculo'!$C$105</definedName>
    <definedName name="KEpR2" localSheetId="19">'[9]Base de Cálculo'!$C$105</definedName>
    <definedName name="KEpR2">'[10]Base de Cálculo'!$C$105</definedName>
    <definedName name="KEpR3" localSheetId="8">'[9]Base de Cálculo'!$C$108</definedName>
    <definedName name="KEpR3" localSheetId="9">'[9]Base de Cálculo'!$C$108</definedName>
    <definedName name="KEpR3" localSheetId="10">'[9]Base de Cálculo'!$C$108</definedName>
    <definedName name="KEpR3" localSheetId="4">'[9]Base de Cálculo'!$C$108</definedName>
    <definedName name="KEpR3" localSheetId="5">'[9]Base de Cálculo'!$C$108</definedName>
    <definedName name="KEpR3" localSheetId="6">'[9]Base de Cálculo'!$C$108</definedName>
    <definedName name="KEpR3" localSheetId="7">'[9]Base de Cálculo'!$C$108</definedName>
    <definedName name="KEpR3" localSheetId="11">'[9]Base de Cálculo'!$C$108</definedName>
    <definedName name="KEpR3" localSheetId="12">'[9]Base de Cálculo'!$C$108</definedName>
    <definedName name="KEpR3" localSheetId="13">'[7]Base de Cálculo'!$C$108</definedName>
    <definedName name="KEpR3" localSheetId="14">'[7]Base de Cálculo'!$C$108</definedName>
    <definedName name="KEpR3" localSheetId="15">'[7]Base de Cálculo'!$C$108</definedName>
    <definedName name="KEpR3" localSheetId="17">'[9]Base de Cálculo'!$C$108</definedName>
    <definedName name="KEpR3" localSheetId="18">'[9]Base de Cálculo'!$C$108</definedName>
    <definedName name="KEpR3" localSheetId="19">'[9]Base de Cálculo'!$C$108</definedName>
    <definedName name="KEpR3">'[10]Base de Cálculo'!$C$108</definedName>
    <definedName name="KEPRAA" localSheetId="8">'[9]Base de Cálculo'!$C$120</definedName>
    <definedName name="KEPRAA" localSheetId="9">'[9]Base de Cálculo'!$C$120</definedName>
    <definedName name="KEPRAA" localSheetId="10">'[9]Base de Cálculo'!$C$120</definedName>
    <definedName name="KEPRAA" localSheetId="4">'[9]Base de Cálculo'!$C$120</definedName>
    <definedName name="KEPRAA" localSheetId="5">'[9]Base de Cálculo'!$C$120</definedName>
    <definedName name="KEPRAA" localSheetId="6">'[9]Base de Cálculo'!$C$120</definedName>
    <definedName name="KEPRAA" localSheetId="7">'[9]Base de Cálculo'!$C$120</definedName>
    <definedName name="KEPRAA" localSheetId="11">'[9]Base de Cálculo'!$C$120</definedName>
    <definedName name="KEPRAA" localSheetId="12">'[9]Base de Cálculo'!$C$120</definedName>
    <definedName name="KEPRAA" localSheetId="13">'[7]Base de Cálculo'!$C$120</definedName>
    <definedName name="KEPRAA" localSheetId="14">'[7]Base de Cálculo'!$C$120</definedName>
    <definedName name="KEPRAA" localSheetId="15">'[7]Base de Cálculo'!$C$120</definedName>
    <definedName name="KEPRAA" localSheetId="17">'[9]Base de Cálculo'!$C$120</definedName>
    <definedName name="KEPRAA" localSheetId="18">'[9]Base de Cálculo'!$C$120</definedName>
    <definedName name="KEPRAA" localSheetId="19">'[9]Base de Cálculo'!$C$120</definedName>
    <definedName name="KEPRAA">'[10]Base de Cálculo'!$C$120</definedName>
    <definedName name="KErAP" localSheetId="8">'[9]Base de Cálculo'!$C$115</definedName>
    <definedName name="KErAP" localSheetId="9">'[9]Base de Cálculo'!$C$115</definedName>
    <definedName name="KErAP" localSheetId="10">'[9]Base de Cálculo'!$C$115</definedName>
    <definedName name="KErAP" localSheetId="4">'[9]Base de Cálculo'!$C$115</definedName>
    <definedName name="KErAP" localSheetId="5">'[9]Base de Cálculo'!$C$115</definedName>
    <definedName name="KErAP" localSheetId="6">'[9]Base de Cálculo'!$C$115</definedName>
    <definedName name="KErAP" localSheetId="7">'[9]Base de Cálculo'!$C$115</definedName>
    <definedName name="KErAP" localSheetId="11">'[9]Base de Cálculo'!$C$115</definedName>
    <definedName name="KErAP" localSheetId="12">'[9]Base de Cálculo'!$C$115</definedName>
    <definedName name="KErAP" localSheetId="13">'[7]Base de Cálculo'!$C$115</definedName>
    <definedName name="KErAP" localSheetId="14">'[7]Base de Cálculo'!$C$115</definedName>
    <definedName name="KErAP" localSheetId="15">'[7]Base de Cálculo'!$C$115</definedName>
    <definedName name="KErAP" localSheetId="17">'[9]Base de Cálculo'!$C$115</definedName>
    <definedName name="KErAP" localSheetId="18">'[9]Base de Cálculo'!$C$115</definedName>
    <definedName name="KErAP" localSheetId="19">'[9]Base de Cálculo'!$C$115</definedName>
    <definedName name="KErAP">'[10]Base de Cálculo'!$C$115</definedName>
    <definedName name="KErES" localSheetId="8">'[9]Base de Cálculo'!$C$118</definedName>
    <definedName name="KErES" localSheetId="9">'[9]Base de Cálculo'!$C$118</definedName>
    <definedName name="KErES" localSheetId="10">'[9]Base de Cálculo'!$C$118</definedName>
    <definedName name="KErES" localSheetId="4">'[9]Base de Cálculo'!$C$118</definedName>
    <definedName name="KErES" localSheetId="5">'[9]Base de Cálculo'!$C$118</definedName>
    <definedName name="KErES" localSheetId="6">'[9]Base de Cálculo'!$C$118</definedName>
    <definedName name="KErES" localSheetId="7">'[9]Base de Cálculo'!$C$118</definedName>
    <definedName name="KErES" localSheetId="11">'[9]Base de Cálculo'!$C$118</definedName>
    <definedName name="KErES" localSheetId="12">'[9]Base de Cálculo'!$C$118</definedName>
    <definedName name="KErES" localSheetId="13">'[7]Base de Cálculo'!$C$118</definedName>
    <definedName name="KErES" localSheetId="14">'[7]Base de Cálculo'!$C$118</definedName>
    <definedName name="KErES" localSheetId="15">'[7]Base de Cálculo'!$C$118</definedName>
    <definedName name="KErES" localSheetId="17">'[9]Base de Cálculo'!$C$118</definedName>
    <definedName name="KErES" localSheetId="18">'[9]Base de Cálculo'!$C$118</definedName>
    <definedName name="KErES" localSheetId="19">'[9]Base de Cálculo'!$C$118</definedName>
    <definedName name="KErES">'[10]Base de Cálculo'!$C$118</definedName>
    <definedName name="KErG" localSheetId="8">'[9]Base de Cálculo'!$C$112</definedName>
    <definedName name="KErG" localSheetId="9">'[9]Base de Cálculo'!$C$112</definedName>
    <definedName name="KErG" localSheetId="10">'[9]Base de Cálculo'!$C$112</definedName>
    <definedName name="KErG" localSheetId="4">'[9]Base de Cálculo'!$C$112</definedName>
    <definedName name="KErG" localSheetId="5">'[9]Base de Cálculo'!$C$112</definedName>
    <definedName name="KErG" localSheetId="6">'[9]Base de Cálculo'!$C$112</definedName>
    <definedName name="KErG" localSheetId="7">'[9]Base de Cálculo'!$C$112</definedName>
    <definedName name="KErG" localSheetId="11">'[9]Base de Cálculo'!$C$112</definedName>
    <definedName name="KErG" localSheetId="12">'[9]Base de Cálculo'!$C$112</definedName>
    <definedName name="KErG" localSheetId="13">'[7]Base de Cálculo'!$C$112</definedName>
    <definedName name="KErG" localSheetId="14">'[7]Base de Cálculo'!$C$112</definedName>
    <definedName name="KErG" localSheetId="15">'[7]Base de Cálculo'!$C$112</definedName>
    <definedName name="KErG" localSheetId="17">'[9]Base de Cálculo'!$C$112</definedName>
    <definedName name="KErG" localSheetId="18">'[9]Base de Cálculo'!$C$112</definedName>
    <definedName name="KErG" localSheetId="19">'[9]Base de Cálculo'!$C$112</definedName>
    <definedName name="KErG">'[10]Base de Cálculo'!$C$112</definedName>
    <definedName name="KErR1" localSheetId="8">'[9]Base de Cálculo'!$C$103</definedName>
    <definedName name="KErR1" localSheetId="9">'[9]Base de Cálculo'!$C$103</definedName>
    <definedName name="KErR1" localSheetId="10">'[9]Base de Cálculo'!$C$103</definedName>
    <definedName name="KErR1" localSheetId="4">'[9]Base de Cálculo'!$C$103</definedName>
    <definedName name="KErR1" localSheetId="5">'[9]Base de Cálculo'!$C$103</definedName>
    <definedName name="KErR1" localSheetId="6">'[9]Base de Cálculo'!$C$103</definedName>
    <definedName name="KErR1" localSheetId="7">'[9]Base de Cálculo'!$C$103</definedName>
    <definedName name="KErR1" localSheetId="11">'[9]Base de Cálculo'!$C$103</definedName>
    <definedName name="KErR1" localSheetId="12">'[9]Base de Cálculo'!$C$103</definedName>
    <definedName name="KErR1" localSheetId="13">'[7]Base de Cálculo'!$C$103</definedName>
    <definedName name="KErR1" localSheetId="14">'[7]Base de Cálculo'!$C$103</definedName>
    <definedName name="KErR1" localSheetId="15">'[7]Base de Cálculo'!$C$103</definedName>
    <definedName name="KErR1" localSheetId="17">'[9]Base de Cálculo'!$C$103</definedName>
    <definedName name="KErR1" localSheetId="18">'[9]Base de Cálculo'!$C$103</definedName>
    <definedName name="KErR1" localSheetId="19">'[9]Base de Cálculo'!$C$103</definedName>
    <definedName name="KErR1">'[10]Base de Cálculo'!$C$103</definedName>
    <definedName name="KErR2" localSheetId="8">'[9]Base de Cálculo'!$C$106</definedName>
    <definedName name="KErR2" localSheetId="9">'[9]Base de Cálculo'!$C$106</definedName>
    <definedName name="KErR2" localSheetId="10">'[9]Base de Cálculo'!$C$106</definedName>
    <definedName name="KErR2" localSheetId="4">'[9]Base de Cálculo'!$C$106</definedName>
    <definedName name="KErR2" localSheetId="5">'[9]Base de Cálculo'!$C$106</definedName>
    <definedName name="KErR2" localSheetId="6">'[9]Base de Cálculo'!$C$106</definedName>
    <definedName name="KErR2" localSheetId="7">'[9]Base de Cálculo'!$C$106</definedName>
    <definedName name="KErR2" localSheetId="11">'[9]Base de Cálculo'!$C$106</definedName>
    <definedName name="KErR2" localSheetId="12">'[9]Base de Cálculo'!$C$106</definedName>
    <definedName name="KErR2" localSheetId="13">'[7]Base de Cálculo'!$C$106</definedName>
    <definedName name="KErR2" localSheetId="14">'[7]Base de Cálculo'!$C$106</definedName>
    <definedName name="KErR2" localSheetId="15">'[7]Base de Cálculo'!$C$106</definedName>
    <definedName name="KErR2" localSheetId="17">'[9]Base de Cálculo'!$C$106</definedName>
    <definedName name="KErR2" localSheetId="18">'[9]Base de Cálculo'!$C$106</definedName>
    <definedName name="KErR2" localSheetId="19">'[9]Base de Cálculo'!$C$106</definedName>
    <definedName name="KErR2">'[10]Base de Cálculo'!$C$106</definedName>
    <definedName name="KErR3" localSheetId="8">'[9]Base de Cálculo'!$C$109</definedName>
    <definedName name="KErR3" localSheetId="9">'[9]Base de Cálculo'!$C$109</definedName>
    <definedName name="KErR3" localSheetId="10">'[9]Base de Cálculo'!$C$109</definedName>
    <definedName name="KErR3" localSheetId="4">'[9]Base de Cálculo'!$C$109</definedName>
    <definedName name="KErR3" localSheetId="5">'[9]Base de Cálculo'!$C$109</definedName>
    <definedName name="KErR3" localSheetId="6">'[9]Base de Cálculo'!$C$109</definedName>
    <definedName name="KErR3" localSheetId="7">'[9]Base de Cálculo'!$C$109</definedName>
    <definedName name="KErR3" localSheetId="11">'[9]Base de Cálculo'!$C$109</definedName>
    <definedName name="KErR3" localSheetId="12">'[9]Base de Cálculo'!$C$109</definedName>
    <definedName name="KErR3" localSheetId="13">'[7]Base de Cálculo'!$C$109</definedName>
    <definedName name="KErR3" localSheetId="14">'[7]Base de Cálculo'!$C$109</definedName>
    <definedName name="KErR3" localSheetId="15">'[7]Base de Cálculo'!$C$109</definedName>
    <definedName name="KErR3" localSheetId="17">'[9]Base de Cálculo'!$C$109</definedName>
    <definedName name="KErR3" localSheetId="18">'[9]Base de Cálculo'!$C$109</definedName>
    <definedName name="KErR3" localSheetId="19">'[9]Base de Cálculo'!$C$109</definedName>
    <definedName name="KErR3">'[10]Base de Cálculo'!$C$109</definedName>
    <definedName name="KERRAA" localSheetId="8">'[9]Base de Cálculo'!$C$121</definedName>
    <definedName name="KERRAA" localSheetId="9">'[9]Base de Cálculo'!$C$121</definedName>
    <definedName name="KERRAA" localSheetId="10">'[9]Base de Cálculo'!$C$121</definedName>
    <definedName name="KERRAA" localSheetId="4">'[9]Base de Cálculo'!$C$121</definedName>
    <definedName name="KERRAA" localSheetId="5">'[9]Base de Cálculo'!$C$121</definedName>
    <definedName name="KERRAA" localSheetId="6">'[9]Base de Cálculo'!$C$121</definedName>
    <definedName name="KERRAA" localSheetId="7">'[9]Base de Cálculo'!$C$121</definedName>
    <definedName name="KERRAA" localSheetId="11">'[9]Base de Cálculo'!$C$121</definedName>
    <definedName name="KERRAA" localSheetId="12">'[9]Base de Cálculo'!$C$121</definedName>
    <definedName name="KERRAA" localSheetId="13">'[7]Base de Cálculo'!$C$121</definedName>
    <definedName name="KERRAA" localSheetId="14">'[7]Base de Cálculo'!$C$121</definedName>
    <definedName name="KERRAA" localSheetId="15">'[7]Base de Cálculo'!$C$121</definedName>
    <definedName name="KERRAA" localSheetId="17">'[9]Base de Cálculo'!$C$121</definedName>
    <definedName name="KERRAA" localSheetId="18">'[9]Base de Cálculo'!$C$121</definedName>
    <definedName name="KERRAA" localSheetId="19">'[9]Base de Cálculo'!$C$121</definedName>
    <definedName name="KERRAA">'[10]Base de Cálculo'!$C$121</definedName>
    <definedName name="KERRAB" localSheetId="8">'[9]Base de Cálculo'!$C$122</definedName>
    <definedName name="KERRAB" localSheetId="9">'[9]Base de Cálculo'!$C$122</definedName>
    <definedName name="KERRAB" localSheetId="10">'[9]Base de Cálculo'!$C$122</definedName>
    <definedName name="KERRAB" localSheetId="4">'[9]Base de Cálculo'!$C$122</definedName>
    <definedName name="KERRAB" localSheetId="5">'[9]Base de Cálculo'!$C$122</definedName>
    <definedName name="KERRAB" localSheetId="6">'[9]Base de Cálculo'!$C$122</definedName>
    <definedName name="KERRAB" localSheetId="7">'[9]Base de Cálculo'!$C$122</definedName>
    <definedName name="KERRAB" localSheetId="11">'[9]Base de Cálculo'!$C$122</definedName>
    <definedName name="KERRAB" localSheetId="12">'[9]Base de Cálculo'!$C$122</definedName>
    <definedName name="KERRAB" localSheetId="13">'[7]Base de Cálculo'!$C$122</definedName>
    <definedName name="KERRAB" localSheetId="14">'[7]Base de Cálculo'!$C$122</definedName>
    <definedName name="KERRAB" localSheetId="15">'[7]Base de Cálculo'!$C$122</definedName>
    <definedName name="KERRAB" localSheetId="17">'[9]Base de Cálculo'!$C$122</definedName>
    <definedName name="KERRAB" localSheetId="18">'[9]Base de Cálculo'!$C$122</definedName>
    <definedName name="KERRAB" localSheetId="19">'[9]Base de Cálculo'!$C$122</definedName>
    <definedName name="KERRAB">'[10]Base de Cálculo'!$C$122</definedName>
    <definedName name="KEvAP" localSheetId="8">'[9]Base de Cálculo'!$C$116</definedName>
    <definedName name="KEvAP" localSheetId="9">'[9]Base de Cálculo'!$C$116</definedName>
    <definedName name="KEvAP" localSheetId="10">'[9]Base de Cálculo'!$C$116</definedName>
    <definedName name="KEvAP" localSheetId="4">'[9]Base de Cálculo'!$C$116</definedName>
    <definedName name="KEvAP" localSheetId="5">'[9]Base de Cálculo'!$C$116</definedName>
    <definedName name="KEvAP" localSheetId="6">'[9]Base de Cálculo'!$C$116</definedName>
    <definedName name="KEvAP" localSheetId="7">'[9]Base de Cálculo'!$C$116</definedName>
    <definedName name="KEvAP" localSheetId="11">'[9]Base de Cálculo'!$C$116</definedName>
    <definedName name="KEvAP" localSheetId="12">'[9]Base de Cálculo'!$C$116</definedName>
    <definedName name="KEvAP" localSheetId="13">'[7]Base de Cálculo'!$C$116</definedName>
    <definedName name="KEvAP" localSheetId="14">'[7]Base de Cálculo'!$C$116</definedName>
    <definedName name="KEvAP" localSheetId="15">'[7]Base de Cálculo'!$C$116</definedName>
    <definedName name="KEvAP" localSheetId="17">'[9]Base de Cálculo'!$C$116</definedName>
    <definedName name="KEvAP" localSheetId="18">'[9]Base de Cálculo'!$C$116</definedName>
    <definedName name="KEvAP" localSheetId="19">'[9]Base de Cálculo'!$C$116</definedName>
    <definedName name="KEvAP">'[10]Base de Cálculo'!$C$116</definedName>
    <definedName name="KEvES" localSheetId="8">'[9]Base de Cálculo'!$C$119</definedName>
    <definedName name="KEvES" localSheetId="9">'[9]Base de Cálculo'!$C$119</definedName>
    <definedName name="KEvES" localSheetId="10">'[9]Base de Cálculo'!$C$119</definedName>
    <definedName name="KEvES" localSheetId="4">'[9]Base de Cálculo'!$C$119</definedName>
    <definedName name="KEvES" localSheetId="5">'[9]Base de Cálculo'!$C$119</definedName>
    <definedName name="KEvES" localSheetId="6">'[9]Base de Cálculo'!$C$119</definedName>
    <definedName name="KEvES" localSheetId="7">'[9]Base de Cálculo'!$C$119</definedName>
    <definedName name="KEvES" localSheetId="11">'[9]Base de Cálculo'!$C$119</definedName>
    <definedName name="KEvES" localSheetId="12">'[9]Base de Cálculo'!$C$119</definedName>
    <definedName name="KEvES" localSheetId="13">'[7]Base de Cálculo'!$C$119</definedName>
    <definedName name="KEvES" localSheetId="14">'[7]Base de Cálculo'!$C$119</definedName>
    <definedName name="KEvES" localSheetId="15">'[7]Base de Cálculo'!$C$119</definedName>
    <definedName name="KEvES" localSheetId="17">'[9]Base de Cálculo'!$C$119</definedName>
    <definedName name="KEvES" localSheetId="18">'[9]Base de Cálculo'!$C$119</definedName>
    <definedName name="KEvES" localSheetId="19">'[9]Base de Cálculo'!$C$119</definedName>
    <definedName name="KEvES">'[10]Base de Cálculo'!$C$119</definedName>
    <definedName name="KEvG" localSheetId="8">'[9]Base de Cálculo'!$C$113</definedName>
    <definedName name="KEvG" localSheetId="9">'[9]Base de Cálculo'!$C$113</definedName>
    <definedName name="KEvG" localSheetId="10">'[9]Base de Cálculo'!$C$113</definedName>
    <definedName name="KEvG" localSheetId="4">'[9]Base de Cálculo'!$C$113</definedName>
    <definedName name="KEvG" localSheetId="5">'[9]Base de Cálculo'!$C$113</definedName>
    <definedName name="KEvG" localSheetId="6">'[9]Base de Cálculo'!$C$113</definedName>
    <definedName name="KEvG" localSheetId="7">'[9]Base de Cálculo'!$C$113</definedName>
    <definedName name="KEvG" localSheetId="11">'[9]Base de Cálculo'!$C$113</definedName>
    <definedName name="KEvG" localSheetId="12">'[9]Base de Cálculo'!$C$113</definedName>
    <definedName name="KEvG" localSheetId="13">'[7]Base de Cálculo'!$C$113</definedName>
    <definedName name="KEvG" localSheetId="14">'[7]Base de Cálculo'!$C$113</definedName>
    <definedName name="KEvG" localSheetId="15">'[7]Base de Cálculo'!$C$113</definedName>
    <definedName name="KEvG" localSheetId="17">'[9]Base de Cálculo'!$C$113</definedName>
    <definedName name="KEvG" localSheetId="18">'[9]Base de Cálculo'!$C$113</definedName>
    <definedName name="KEvG" localSheetId="19">'[9]Base de Cálculo'!$C$113</definedName>
    <definedName name="KEvG">'[10]Base de Cálculo'!$C$113</definedName>
    <definedName name="KEvR1" localSheetId="8">'[9]Base de Cálculo'!$C$104</definedName>
    <definedName name="KEvR1" localSheetId="9">'[9]Base de Cálculo'!$C$104</definedName>
    <definedName name="KEvR1" localSheetId="10">'[9]Base de Cálculo'!$C$104</definedName>
    <definedName name="KEvR1" localSheetId="4">'[9]Base de Cálculo'!$C$104</definedName>
    <definedName name="KEvR1" localSheetId="5">'[9]Base de Cálculo'!$C$104</definedName>
    <definedName name="KEvR1" localSheetId="6">'[9]Base de Cálculo'!$C$104</definedName>
    <definedName name="KEvR1" localSheetId="7">'[9]Base de Cálculo'!$C$104</definedName>
    <definedName name="KEvR1" localSheetId="11">'[9]Base de Cálculo'!$C$104</definedName>
    <definedName name="KEvR1" localSheetId="12">'[9]Base de Cálculo'!$C$104</definedName>
    <definedName name="KEvR1" localSheetId="13">'[7]Base de Cálculo'!$C$104</definedName>
    <definedName name="KEvR1" localSheetId="14">'[7]Base de Cálculo'!$C$104</definedName>
    <definedName name="KEvR1" localSheetId="15">'[7]Base de Cálculo'!$C$104</definedName>
    <definedName name="KEvR1" localSheetId="17">'[9]Base de Cálculo'!$C$104</definedName>
    <definedName name="KEvR1" localSheetId="18">'[9]Base de Cálculo'!$C$104</definedName>
    <definedName name="KEvR1" localSheetId="19">'[9]Base de Cálculo'!$C$104</definedName>
    <definedName name="KEvR1">'[10]Base de Cálculo'!$C$104</definedName>
    <definedName name="KEvR2" localSheetId="8">'[9]Base de Cálculo'!$C$107</definedName>
    <definedName name="KEvR2" localSheetId="9">'[9]Base de Cálculo'!$C$107</definedName>
    <definedName name="KEvR2" localSheetId="10">'[9]Base de Cálculo'!$C$107</definedName>
    <definedName name="KEvR2" localSheetId="4">'[9]Base de Cálculo'!$C$107</definedName>
    <definedName name="KEvR2" localSheetId="5">'[9]Base de Cálculo'!$C$107</definedName>
    <definedName name="KEvR2" localSheetId="6">'[9]Base de Cálculo'!$C$107</definedName>
    <definedName name="KEvR2" localSheetId="7">'[9]Base de Cálculo'!$C$107</definedName>
    <definedName name="KEvR2" localSheetId="11">'[9]Base de Cálculo'!$C$107</definedName>
    <definedName name="KEvR2" localSheetId="12">'[9]Base de Cálculo'!$C$107</definedName>
    <definedName name="KEvR2" localSheetId="13">'[7]Base de Cálculo'!$C$107</definedName>
    <definedName name="KEvR2" localSheetId="14">'[7]Base de Cálculo'!$C$107</definedName>
    <definedName name="KEvR2" localSheetId="15">'[7]Base de Cálculo'!$C$107</definedName>
    <definedName name="KEvR2" localSheetId="17">'[9]Base de Cálculo'!$C$107</definedName>
    <definedName name="KEvR2" localSheetId="18">'[9]Base de Cálculo'!$C$107</definedName>
    <definedName name="KEvR2" localSheetId="19">'[9]Base de Cálculo'!$C$107</definedName>
    <definedName name="KEvR2">'[10]Base de Cálculo'!$C$107</definedName>
    <definedName name="KEvR3" localSheetId="8">'[9]Base de Cálculo'!$C$110</definedName>
    <definedName name="KEvR3" localSheetId="9">'[9]Base de Cálculo'!$C$110</definedName>
    <definedName name="KEvR3" localSheetId="10">'[9]Base de Cálculo'!$C$110</definedName>
    <definedName name="KEvR3" localSheetId="4">'[9]Base de Cálculo'!$C$110</definedName>
    <definedName name="KEvR3" localSheetId="5">'[9]Base de Cálculo'!$C$110</definedName>
    <definedName name="KEvR3" localSheetId="6">'[9]Base de Cálculo'!$C$110</definedName>
    <definedName name="KEvR3" localSheetId="7">'[9]Base de Cálculo'!$C$110</definedName>
    <definedName name="KEvR3" localSheetId="11">'[9]Base de Cálculo'!$C$110</definedName>
    <definedName name="KEvR3" localSheetId="12">'[9]Base de Cálculo'!$C$110</definedName>
    <definedName name="KEvR3" localSheetId="13">'[7]Base de Cálculo'!$C$110</definedName>
    <definedName name="KEvR3" localSheetId="14">'[7]Base de Cálculo'!$C$110</definedName>
    <definedName name="KEvR3" localSheetId="15">'[7]Base de Cálculo'!$C$110</definedName>
    <definedName name="KEvR3" localSheetId="17">'[9]Base de Cálculo'!$C$110</definedName>
    <definedName name="KEvR3" localSheetId="18">'[9]Base de Cálculo'!$C$110</definedName>
    <definedName name="KEvR3" localSheetId="19">'[9]Base de Cálculo'!$C$110</definedName>
    <definedName name="KEvR3">'[10]Base de Cálculo'!$C$110</definedName>
    <definedName name="KEVRAB" localSheetId="8">'[9]Base de Cálculo'!$C$123</definedName>
    <definedName name="KEVRAB" localSheetId="9">'[9]Base de Cálculo'!$C$123</definedName>
    <definedName name="KEVRAB" localSheetId="10">'[9]Base de Cálculo'!$C$123</definedName>
    <definedName name="KEVRAB" localSheetId="4">'[9]Base de Cálculo'!$C$123</definedName>
    <definedName name="KEVRAB" localSheetId="5">'[9]Base de Cálculo'!$C$123</definedName>
    <definedName name="KEVRAB" localSheetId="6">'[9]Base de Cálculo'!$C$123</definedName>
    <definedName name="KEVRAB" localSheetId="7">'[9]Base de Cálculo'!$C$123</definedName>
    <definedName name="KEVRAB" localSheetId="11">'[9]Base de Cálculo'!$C$123</definedName>
    <definedName name="KEVRAB" localSheetId="12">'[9]Base de Cálculo'!$C$123</definedName>
    <definedName name="KEVRAB" localSheetId="13">'[7]Base de Cálculo'!$C$123</definedName>
    <definedName name="KEVRAB" localSheetId="14">'[7]Base de Cálculo'!$C$123</definedName>
    <definedName name="KEVRAB" localSheetId="15">'[7]Base de Cálculo'!$C$123</definedName>
    <definedName name="KEVRAB" localSheetId="17">'[9]Base de Cálculo'!$C$123</definedName>
    <definedName name="KEVRAB" localSheetId="18">'[9]Base de Cálculo'!$C$123</definedName>
    <definedName name="KEVRAB" localSheetId="19">'[9]Base de Cálculo'!$C$123</definedName>
    <definedName name="KEVRAB">'[10]Base de Cálculo'!$C$123</definedName>
    <definedName name="KFVTRA">'[12]DATOS CALCULO TARIFA'!$H$275</definedName>
    <definedName name="KFVTRAMT">'[12]DATOS CALCULO TARIFA'!$I$275</definedName>
    <definedName name="KP2AT" localSheetId="8">'[9]Base de Cálculo'!#REF!</definedName>
    <definedName name="KP2AT" localSheetId="9">'[9]Base de Cálculo'!#REF!</definedName>
    <definedName name="KP2AT" localSheetId="10">'[9]Base de Cálculo'!#REF!</definedName>
    <definedName name="KP2AT" localSheetId="4">'[9]Base de Cálculo'!#REF!</definedName>
    <definedName name="KP2AT" localSheetId="5">'[9]Base de Cálculo'!#REF!</definedName>
    <definedName name="KP2AT" localSheetId="6">'[9]Base de Cálculo'!#REF!</definedName>
    <definedName name="KP2AT" localSheetId="7">'[9]Base de Cálculo'!#REF!</definedName>
    <definedName name="KP2AT" localSheetId="11">'[9]Base de Cálculo'!#REF!</definedName>
    <definedName name="KP2AT" localSheetId="12">'[9]Base de Cálculo'!#REF!</definedName>
    <definedName name="KP2AT" localSheetId="13">'[7]Base de Cálculo'!#REF!</definedName>
    <definedName name="KP2AT" localSheetId="14">'[7]Base de Cálculo'!#REF!</definedName>
    <definedName name="KP2AT" localSheetId="15">'[7]Base de Cálculo'!#REF!</definedName>
    <definedName name="KP2AT" localSheetId="16">'[10]Base de Cálculo'!#REF!</definedName>
    <definedName name="KP2AT" localSheetId="17">'[9]Base de Cálculo'!#REF!</definedName>
    <definedName name="KP2AT" localSheetId="18">'[9]Base de Cálculo'!#REF!</definedName>
    <definedName name="KP2AT" localSheetId="19">'[9]Base de Cálculo'!#REF!</definedName>
    <definedName name="KP2AT">'[10]Base de Cálculo'!#REF!</definedName>
    <definedName name="KP2ATMT" localSheetId="8">'[9]Base de Cálculo'!#REF!</definedName>
    <definedName name="KP2ATMT" localSheetId="9">'[9]Base de Cálculo'!#REF!</definedName>
    <definedName name="KP2ATMT" localSheetId="10">'[9]Base de Cálculo'!#REF!</definedName>
    <definedName name="KP2ATMT" localSheetId="4">'[9]Base de Cálculo'!#REF!</definedName>
    <definedName name="KP2ATMT" localSheetId="5">'[9]Base de Cálculo'!#REF!</definedName>
    <definedName name="KP2ATMT" localSheetId="6">'[9]Base de Cálculo'!#REF!</definedName>
    <definedName name="KP2ATMT" localSheetId="7">'[9]Base de Cálculo'!#REF!</definedName>
    <definedName name="KP2ATMT" localSheetId="11">'[9]Base de Cálculo'!#REF!</definedName>
    <definedName name="KP2ATMT" localSheetId="12">'[9]Base de Cálculo'!#REF!</definedName>
    <definedName name="KP2ATMT" localSheetId="13">'[7]Base de Cálculo'!#REF!</definedName>
    <definedName name="KP2ATMT" localSheetId="14">'[7]Base de Cálculo'!#REF!</definedName>
    <definedName name="KP2ATMT" localSheetId="15">'[7]Base de Cálculo'!#REF!</definedName>
    <definedName name="KP2ATMT" localSheetId="16">'[10]Base de Cálculo'!#REF!</definedName>
    <definedName name="KP2ATMT" localSheetId="17">'[9]Base de Cálculo'!#REF!</definedName>
    <definedName name="KP2ATMT" localSheetId="18">'[9]Base de Cálculo'!#REF!</definedName>
    <definedName name="KP2ATMT" localSheetId="19">'[9]Base de Cálculo'!#REF!</definedName>
    <definedName name="KP2ATMT">'[10]Base de Cálculo'!#REF!</definedName>
    <definedName name="KP2BT" localSheetId="8">'[9]Base de Cálculo'!#REF!</definedName>
    <definedName name="KP2BT" localSheetId="9">'[9]Base de Cálculo'!#REF!</definedName>
    <definedName name="KP2BT" localSheetId="10">'[9]Base de Cálculo'!#REF!</definedName>
    <definedName name="KP2BT" localSheetId="4">'[9]Base de Cálculo'!#REF!</definedName>
    <definedName name="KP2BT" localSheetId="5">'[9]Base de Cálculo'!#REF!</definedName>
    <definedName name="KP2BT" localSheetId="6">'[9]Base de Cálculo'!#REF!</definedName>
    <definedName name="KP2BT" localSheetId="7">'[9]Base de Cálculo'!#REF!</definedName>
    <definedName name="KP2BT" localSheetId="11">'[9]Base de Cálculo'!#REF!</definedName>
    <definedName name="KP2BT" localSheetId="12">'[9]Base de Cálculo'!#REF!</definedName>
    <definedName name="KP2BT" localSheetId="13">'[7]Base de Cálculo'!#REF!</definedName>
    <definedName name="KP2BT" localSheetId="14">'[7]Base de Cálculo'!#REF!</definedName>
    <definedName name="KP2BT" localSheetId="15">'[7]Base de Cálculo'!#REF!</definedName>
    <definedName name="KP2BT" localSheetId="16">'[10]Base de Cálculo'!#REF!</definedName>
    <definedName name="KP2BT" localSheetId="17">'[9]Base de Cálculo'!#REF!</definedName>
    <definedName name="KP2BT" localSheetId="18">'[9]Base de Cálculo'!#REF!</definedName>
    <definedName name="KP2BT" localSheetId="19">'[9]Base de Cálculo'!#REF!</definedName>
    <definedName name="KP2BT">'[10]Base de Cálculo'!#REF!</definedName>
    <definedName name="KP2ES" localSheetId="8">'[9]Base de Cálculo'!#REF!</definedName>
    <definedName name="KP2ES" localSheetId="9">'[9]Base de Cálculo'!#REF!</definedName>
    <definedName name="KP2ES" localSheetId="10">'[9]Base de Cálculo'!#REF!</definedName>
    <definedName name="KP2ES" localSheetId="4">'[9]Base de Cálculo'!#REF!</definedName>
    <definedName name="KP2ES" localSheetId="5">'[9]Base de Cálculo'!#REF!</definedName>
    <definedName name="KP2ES" localSheetId="6">'[9]Base de Cálculo'!#REF!</definedName>
    <definedName name="KP2ES" localSheetId="7">'[9]Base de Cálculo'!#REF!</definedName>
    <definedName name="KP2ES" localSheetId="11">'[9]Base de Cálculo'!#REF!</definedName>
    <definedName name="KP2ES" localSheetId="12">'[9]Base de Cálculo'!#REF!</definedName>
    <definedName name="KP2ES" localSheetId="13">'[7]Base de Cálculo'!#REF!</definedName>
    <definedName name="KP2ES" localSheetId="14">'[7]Base de Cálculo'!#REF!</definedName>
    <definedName name="KP2ES" localSheetId="15">'[7]Base de Cálculo'!#REF!</definedName>
    <definedName name="KP2ES" localSheetId="16">'[10]Base de Cálculo'!#REF!</definedName>
    <definedName name="KP2ES" localSheetId="17">'[9]Base de Cálculo'!#REF!</definedName>
    <definedName name="KP2ES" localSheetId="18">'[9]Base de Cálculo'!#REF!</definedName>
    <definedName name="KP2ES" localSheetId="19">'[9]Base de Cálculo'!#REF!</definedName>
    <definedName name="KP2ES">'[10]Base de Cálculo'!#REF!</definedName>
    <definedName name="KP2MT" localSheetId="8">'[9]Base de Cálculo'!#REF!</definedName>
    <definedName name="KP2MT" localSheetId="9">'[9]Base de Cálculo'!#REF!</definedName>
    <definedName name="KP2MT" localSheetId="10">'[9]Base de Cálculo'!#REF!</definedName>
    <definedName name="KP2MT" localSheetId="4">'[9]Base de Cálculo'!#REF!</definedName>
    <definedName name="KP2MT" localSheetId="5">'[9]Base de Cálculo'!#REF!</definedName>
    <definedName name="KP2MT" localSheetId="6">'[9]Base de Cálculo'!#REF!</definedName>
    <definedName name="KP2MT" localSheetId="7">'[9]Base de Cálculo'!#REF!</definedName>
    <definedName name="KP2MT" localSheetId="11">'[9]Base de Cálculo'!#REF!</definedName>
    <definedName name="KP2MT" localSheetId="12">'[9]Base de Cálculo'!#REF!</definedName>
    <definedName name="KP2MT" localSheetId="13">'[7]Base de Cálculo'!#REF!</definedName>
    <definedName name="KP2MT" localSheetId="14">'[7]Base de Cálculo'!#REF!</definedName>
    <definedName name="KP2MT" localSheetId="15">'[7]Base de Cálculo'!#REF!</definedName>
    <definedName name="KP2MT" localSheetId="16">'[10]Base de Cálculo'!#REF!</definedName>
    <definedName name="KP2MT" localSheetId="17">'[9]Base de Cálculo'!#REF!</definedName>
    <definedName name="KP2MT" localSheetId="18">'[9]Base de Cálculo'!#REF!</definedName>
    <definedName name="KP2MT" localSheetId="19">'[9]Base de Cálculo'!#REF!</definedName>
    <definedName name="KP2MT">'[10]Base de Cálculo'!#REF!</definedName>
    <definedName name="KP2MTBT" localSheetId="8">'[9]Base de Cálculo'!#REF!</definedName>
    <definedName name="KP2MTBT" localSheetId="9">'[9]Base de Cálculo'!#REF!</definedName>
    <definedName name="KP2MTBT" localSheetId="10">'[9]Base de Cálculo'!#REF!</definedName>
    <definedName name="KP2MTBT" localSheetId="4">'[9]Base de Cálculo'!#REF!</definedName>
    <definedName name="KP2MTBT" localSheetId="5">'[9]Base de Cálculo'!#REF!</definedName>
    <definedName name="KP2MTBT" localSheetId="6">'[9]Base de Cálculo'!#REF!</definedName>
    <definedName name="KP2MTBT" localSheetId="7">'[9]Base de Cálculo'!#REF!</definedName>
    <definedName name="KP2MTBT" localSheetId="11">'[9]Base de Cálculo'!#REF!</definedName>
    <definedName name="KP2MTBT" localSheetId="12">'[9]Base de Cálculo'!#REF!</definedName>
    <definedName name="KP2MTBT" localSheetId="13">'[7]Base de Cálculo'!#REF!</definedName>
    <definedName name="KP2MTBT" localSheetId="14">'[7]Base de Cálculo'!#REF!</definedName>
    <definedName name="KP2MTBT" localSheetId="15">'[7]Base de Cálculo'!#REF!</definedName>
    <definedName name="KP2MTBT" localSheetId="16">'[10]Base de Cálculo'!#REF!</definedName>
    <definedName name="KP2MTBT" localSheetId="17">'[9]Base de Cálculo'!#REF!</definedName>
    <definedName name="KP2MTBT" localSheetId="18">'[9]Base de Cálculo'!#REF!</definedName>
    <definedName name="KP2MTBT" localSheetId="19">'[9]Base de Cálculo'!#REF!</definedName>
    <definedName name="KP2MTBT">'[10]Base de Cálculo'!#REF!</definedName>
    <definedName name="KPAP" localSheetId="8">'[9]Base de Cálculo'!#REF!</definedName>
    <definedName name="KPAP" localSheetId="9">'[9]Base de Cálculo'!#REF!</definedName>
    <definedName name="KPAP" localSheetId="10">'[9]Base de Cálculo'!#REF!</definedName>
    <definedName name="KPAP" localSheetId="4">'[9]Base de Cálculo'!#REF!</definedName>
    <definedName name="KPAP" localSheetId="5">'[9]Base de Cálculo'!#REF!</definedName>
    <definedName name="KPAP" localSheetId="6">'[9]Base de Cálculo'!#REF!</definedName>
    <definedName name="KPAP" localSheetId="7">'[9]Base de Cálculo'!#REF!</definedName>
    <definedName name="KPAP" localSheetId="11">'[9]Base de Cálculo'!#REF!</definedName>
    <definedName name="KPAP" localSheetId="12">'[9]Base de Cálculo'!#REF!</definedName>
    <definedName name="KPAP" localSheetId="13">'[7]Base de Cálculo'!#REF!</definedName>
    <definedName name="KPAP" localSheetId="14">'[7]Base de Cálculo'!#REF!</definedName>
    <definedName name="KPAP" localSheetId="15">'[7]Base de Cálculo'!#REF!</definedName>
    <definedName name="KPAP" localSheetId="16">'[10]Base de Cálculo'!#REF!</definedName>
    <definedName name="KPAP" localSheetId="17">'[9]Base de Cálculo'!#REF!</definedName>
    <definedName name="KPAP" localSheetId="18">'[9]Base de Cálculo'!#REF!</definedName>
    <definedName name="KPAP" localSheetId="19">'[9]Base de Cálculo'!#REF!</definedName>
    <definedName name="KPAP">'[10]Base de Cálculo'!#REF!</definedName>
    <definedName name="KPAPP" localSheetId="8">'[9]Base de Cálculo'!#REF!</definedName>
    <definedName name="KPAPP" localSheetId="9">'[9]Base de Cálculo'!#REF!</definedName>
    <definedName name="KPAPP" localSheetId="10">'[9]Base de Cálculo'!#REF!</definedName>
    <definedName name="KPAPP" localSheetId="4">'[9]Base de Cálculo'!#REF!</definedName>
    <definedName name="KPAPP" localSheetId="5">'[9]Base de Cálculo'!#REF!</definedName>
    <definedName name="KPAPP" localSheetId="6">'[9]Base de Cálculo'!#REF!</definedName>
    <definedName name="KPAPP" localSheetId="7">'[9]Base de Cálculo'!#REF!</definedName>
    <definedName name="KPAPP" localSheetId="11">'[9]Base de Cálculo'!#REF!</definedName>
    <definedName name="KPAPP" localSheetId="12">'[9]Base de Cálculo'!#REF!</definedName>
    <definedName name="KPAPP" localSheetId="13">'[7]Base de Cálculo'!#REF!</definedName>
    <definedName name="KPAPP" localSheetId="14">'[7]Base de Cálculo'!#REF!</definedName>
    <definedName name="KPAPP" localSheetId="15">'[7]Base de Cálculo'!#REF!</definedName>
    <definedName name="KPAPP" localSheetId="16">'[10]Base de Cálculo'!#REF!</definedName>
    <definedName name="KPAPP" localSheetId="17">'[9]Base de Cálculo'!#REF!</definedName>
    <definedName name="KPAPP" localSheetId="18">'[9]Base de Cálculo'!#REF!</definedName>
    <definedName name="KPAPP" localSheetId="19">'[9]Base de Cálculo'!#REF!</definedName>
    <definedName name="KPAPP">'[10]Base de Cálculo'!#REF!</definedName>
    <definedName name="KPG" localSheetId="8">'[9]Base de Cálculo'!$C$20</definedName>
    <definedName name="KPG" localSheetId="9">'[9]Base de Cálculo'!$C$20</definedName>
    <definedName name="KPG" localSheetId="10">'[9]Base de Cálculo'!$C$20</definedName>
    <definedName name="KPG" localSheetId="4">'[9]Base de Cálculo'!$C$20</definedName>
    <definedName name="KPG" localSheetId="5">'[9]Base de Cálculo'!$C$20</definedName>
    <definedName name="KPG" localSheetId="6">'[9]Base de Cálculo'!$C$20</definedName>
    <definedName name="KPG" localSheetId="7">'[9]Base de Cálculo'!$C$20</definedName>
    <definedName name="KPG" localSheetId="11">'[9]Base de Cálculo'!$C$20</definedName>
    <definedName name="KPG" localSheetId="12">'[9]Base de Cálculo'!$C$20</definedName>
    <definedName name="KPG" localSheetId="13">'[7]Base de Cálculo'!$C$20</definedName>
    <definedName name="KPG" localSheetId="14">'[7]Base de Cálculo'!$C$20</definedName>
    <definedName name="KPG" localSheetId="15">'[7]Base de Cálculo'!$C$20</definedName>
    <definedName name="KPG" localSheetId="17">'[9]Base de Cálculo'!$C$20</definedName>
    <definedName name="KPG" localSheetId="18">'[9]Base de Cálculo'!$C$20</definedName>
    <definedName name="KPG" localSheetId="19">'[9]Base de Cálculo'!$C$20</definedName>
    <definedName name="KPG">'[10]Base de Cálculo'!$C$20</definedName>
    <definedName name="KPGP" localSheetId="8">'[9]Base de Cálculo'!$C$19</definedName>
    <definedName name="KPGP" localSheetId="9">'[9]Base de Cálculo'!$C$19</definedName>
    <definedName name="KPGP" localSheetId="10">'[9]Base de Cálculo'!$C$19</definedName>
    <definedName name="KPGP" localSheetId="4">'[9]Base de Cálculo'!$C$19</definedName>
    <definedName name="KPGP" localSheetId="5">'[9]Base de Cálculo'!$C$19</definedName>
    <definedName name="KPGP" localSheetId="6">'[9]Base de Cálculo'!$C$19</definedName>
    <definedName name="KPGP" localSheetId="7">'[9]Base de Cálculo'!$C$19</definedName>
    <definedName name="KPGP" localSheetId="11">'[9]Base de Cálculo'!$C$19</definedName>
    <definedName name="KPGP" localSheetId="12">'[9]Base de Cálculo'!$C$19</definedName>
    <definedName name="KPGP" localSheetId="13">'[7]Base de Cálculo'!$C$19</definedName>
    <definedName name="KPGP" localSheetId="14">'[7]Base de Cálculo'!$C$19</definedName>
    <definedName name="KPGP" localSheetId="15">'[7]Base de Cálculo'!$C$19</definedName>
    <definedName name="KPGP" localSheetId="17">'[9]Base de Cálculo'!$C$19</definedName>
    <definedName name="KPGP" localSheetId="18">'[9]Base de Cálculo'!$C$19</definedName>
    <definedName name="KPGP" localSheetId="19">'[9]Base de Cálculo'!$C$19</definedName>
    <definedName name="KPGP">'[10]Base de Cálculo'!$C$19</definedName>
    <definedName name="KPR1C" localSheetId="8">'[9]Base de Cálculo'!#REF!</definedName>
    <definedName name="KPR1C" localSheetId="9">'[9]Base de Cálculo'!#REF!</definedName>
    <definedName name="KPR1C" localSheetId="10">'[9]Base de Cálculo'!#REF!</definedName>
    <definedName name="KPR1C" localSheetId="4">'[9]Base de Cálculo'!#REF!</definedName>
    <definedName name="KPR1C" localSheetId="5">'[9]Base de Cálculo'!#REF!</definedName>
    <definedName name="KPR1C" localSheetId="6">'[9]Base de Cálculo'!#REF!</definedName>
    <definedName name="KPR1C" localSheetId="7">'[9]Base de Cálculo'!#REF!</definedName>
    <definedName name="KPR1C" localSheetId="11">'[9]Base de Cálculo'!#REF!</definedName>
    <definedName name="KPR1C" localSheetId="12">'[9]Base de Cálculo'!#REF!</definedName>
    <definedName name="KPR1C" localSheetId="13">'[7]Base de Cálculo'!#REF!</definedName>
    <definedName name="KPR1C" localSheetId="14">'[7]Base de Cálculo'!#REF!</definedName>
    <definedName name="KPR1C" localSheetId="15">'[7]Base de Cálculo'!#REF!</definedName>
    <definedName name="KPR1C" localSheetId="16">'[10]Base de Cálculo'!#REF!</definedName>
    <definedName name="KPR1C" localSheetId="17">'[9]Base de Cálculo'!#REF!</definedName>
    <definedName name="KPR1C" localSheetId="18">'[9]Base de Cálculo'!#REF!</definedName>
    <definedName name="KPR1C" localSheetId="19">'[9]Base de Cálculo'!#REF!</definedName>
    <definedName name="KPR1C">'[10]Base de Cálculo'!#REF!</definedName>
    <definedName name="KPR1GC" localSheetId="8">'[9]Base de Cálculo'!#REF!</definedName>
    <definedName name="KPR1GC" localSheetId="9">'[9]Base de Cálculo'!#REF!</definedName>
    <definedName name="KPR1GC" localSheetId="10">'[9]Base de Cálculo'!#REF!</definedName>
    <definedName name="KPR1GC" localSheetId="4">'[9]Base de Cálculo'!#REF!</definedName>
    <definedName name="KPR1GC" localSheetId="5">'[9]Base de Cálculo'!#REF!</definedName>
    <definedName name="KPR1GC" localSheetId="6">'[9]Base de Cálculo'!#REF!</definedName>
    <definedName name="KPR1GC" localSheetId="7">'[9]Base de Cálculo'!#REF!</definedName>
    <definedName name="KPR1GC" localSheetId="11">'[9]Base de Cálculo'!#REF!</definedName>
    <definedName name="KPR1GC" localSheetId="12">'[9]Base de Cálculo'!#REF!</definedName>
    <definedName name="KPR1GC" localSheetId="13">'[7]Base de Cálculo'!#REF!</definedName>
    <definedName name="KPR1GC" localSheetId="14">'[7]Base de Cálculo'!#REF!</definedName>
    <definedName name="KPR1GC" localSheetId="15">'[7]Base de Cálculo'!#REF!</definedName>
    <definedName name="KPR1GC" localSheetId="16">'[10]Base de Cálculo'!#REF!</definedName>
    <definedName name="KPR1GC" localSheetId="17">'[9]Base de Cálculo'!#REF!</definedName>
    <definedName name="KPR1GC" localSheetId="18">'[9]Base de Cálculo'!#REF!</definedName>
    <definedName name="KPR1GC" localSheetId="19">'[9]Base de Cálculo'!#REF!</definedName>
    <definedName name="KPR1GC">'[10]Base de Cálculo'!#REF!</definedName>
    <definedName name="KPR1P" localSheetId="8">'[9]Base de Cálculo'!$C$4</definedName>
    <definedName name="KPR1P" localSheetId="9">'[9]Base de Cálculo'!$C$4</definedName>
    <definedName name="KPR1P" localSheetId="10">'[9]Base de Cálculo'!$C$4</definedName>
    <definedName name="KPR1P" localSheetId="4">'[9]Base de Cálculo'!$C$4</definedName>
    <definedName name="KPR1P" localSheetId="5">'[9]Base de Cálculo'!$C$4</definedName>
    <definedName name="KPR1P" localSheetId="6">'[9]Base de Cálculo'!$C$4</definedName>
    <definedName name="KPR1P" localSheetId="7">'[9]Base de Cálculo'!$C$4</definedName>
    <definedName name="KPR1P" localSheetId="11">'[9]Base de Cálculo'!$C$4</definedName>
    <definedName name="KPR1P" localSheetId="12">'[9]Base de Cálculo'!$C$4</definedName>
    <definedName name="KPR1P" localSheetId="13">'[7]Base de Cálculo'!$C$4</definedName>
    <definedName name="KPR1P" localSheetId="14">'[7]Base de Cálculo'!$C$4</definedName>
    <definedName name="KPR1P" localSheetId="15">'[7]Base de Cálculo'!$C$4</definedName>
    <definedName name="KPR1P" localSheetId="17">'[9]Base de Cálculo'!$C$4</definedName>
    <definedName name="KPR1P" localSheetId="18">'[9]Base de Cálculo'!$C$4</definedName>
    <definedName name="KPR1P" localSheetId="19">'[9]Base de Cálculo'!$C$4</definedName>
    <definedName name="KPR1P">'[10]Base de Cálculo'!$C$4</definedName>
    <definedName name="KPR2P" localSheetId="8">'[9]Base de Cálculo'!$C$9</definedName>
    <definedName name="KPR2P" localSheetId="9">'[9]Base de Cálculo'!$C$9</definedName>
    <definedName name="KPR2P" localSheetId="10">'[9]Base de Cálculo'!$C$9</definedName>
    <definedName name="KPR2P" localSheetId="4">'[9]Base de Cálculo'!$C$9</definedName>
    <definedName name="KPR2P" localSheetId="5">'[9]Base de Cálculo'!$C$9</definedName>
    <definedName name="KPR2P" localSheetId="6">'[9]Base de Cálculo'!$C$9</definedName>
    <definedName name="KPR2P" localSheetId="7">'[9]Base de Cálculo'!$C$9</definedName>
    <definedName name="KPR2P" localSheetId="11">'[9]Base de Cálculo'!$C$9</definedName>
    <definedName name="KPR2P" localSheetId="12">'[9]Base de Cálculo'!$C$9</definedName>
    <definedName name="KPR2P" localSheetId="13">'[7]Base de Cálculo'!$C$9</definedName>
    <definedName name="KPR2P" localSheetId="14">'[7]Base de Cálculo'!$C$9</definedName>
    <definedName name="KPR2P" localSheetId="15">'[7]Base de Cálculo'!$C$9</definedName>
    <definedName name="KPR2P" localSheetId="17">'[9]Base de Cálculo'!$C$9</definedName>
    <definedName name="KPR2P" localSheetId="18">'[9]Base de Cálculo'!$C$9</definedName>
    <definedName name="KPR2P" localSheetId="19">'[9]Base de Cálculo'!$C$9</definedName>
    <definedName name="KPR2P">'[10]Base de Cálculo'!$C$9</definedName>
    <definedName name="KPR3P" localSheetId="8">'[9]Base de Cálculo'!$C$14</definedName>
    <definedName name="KPR3P" localSheetId="9">'[9]Base de Cálculo'!$C$14</definedName>
    <definedName name="KPR3P" localSheetId="10">'[9]Base de Cálculo'!$C$14</definedName>
    <definedName name="KPR3P" localSheetId="4">'[9]Base de Cálculo'!$C$14</definedName>
    <definedName name="KPR3P" localSheetId="5">'[9]Base de Cálculo'!$C$14</definedName>
    <definedName name="KPR3P" localSheetId="6">'[9]Base de Cálculo'!$C$14</definedName>
    <definedName name="KPR3P" localSheetId="7">'[9]Base de Cálculo'!$C$14</definedName>
    <definedName name="KPR3P" localSheetId="11">'[9]Base de Cálculo'!$C$14</definedName>
    <definedName name="KPR3P" localSheetId="12">'[9]Base de Cálculo'!$C$14</definedName>
    <definedName name="KPR3P" localSheetId="13">'[7]Base de Cálculo'!$C$14</definedName>
    <definedName name="KPR3P" localSheetId="14">'[7]Base de Cálculo'!$C$14</definedName>
    <definedName name="KPR3P" localSheetId="15">'[7]Base de Cálculo'!$C$14</definedName>
    <definedName name="KPR3P" localSheetId="17">'[9]Base de Cálculo'!$C$14</definedName>
    <definedName name="KPR3P" localSheetId="18">'[9]Base de Cálculo'!$C$14</definedName>
    <definedName name="KPR3P" localSheetId="19">'[9]Base de Cálculo'!$C$14</definedName>
    <definedName name="KPR3P">'[10]Base de Cálculo'!$C$14</definedName>
    <definedName name="KPRABT" localSheetId="8">'[9]Base de Cálculo'!#REF!</definedName>
    <definedName name="KPRABT" localSheetId="9">'[9]Base de Cálculo'!#REF!</definedName>
    <definedName name="KPRABT" localSheetId="10">'[9]Base de Cálculo'!#REF!</definedName>
    <definedName name="KPRABT" localSheetId="4">'[9]Base de Cálculo'!#REF!</definedName>
    <definedName name="KPRABT" localSheetId="5">'[9]Base de Cálculo'!#REF!</definedName>
    <definedName name="KPRABT" localSheetId="6">'[9]Base de Cálculo'!#REF!</definedName>
    <definedName name="KPRABT" localSheetId="7">'[9]Base de Cálculo'!#REF!</definedName>
    <definedName name="KPRABT" localSheetId="11">'[9]Base de Cálculo'!#REF!</definedName>
    <definedName name="KPRABT" localSheetId="12">'[9]Base de Cálculo'!#REF!</definedName>
    <definedName name="KPRABT" localSheetId="13">'[7]Base de Cálculo'!#REF!</definedName>
    <definedName name="KPRABT" localSheetId="14">'[7]Base de Cálculo'!#REF!</definedName>
    <definedName name="KPRABT" localSheetId="15">'[7]Base de Cálculo'!#REF!</definedName>
    <definedName name="KPRABT" localSheetId="16">'[10]Base de Cálculo'!#REF!</definedName>
    <definedName name="KPRABT" localSheetId="17">'[9]Base de Cálculo'!#REF!</definedName>
    <definedName name="KPRABT" localSheetId="18">'[9]Base de Cálculo'!#REF!</definedName>
    <definedName name="KPRABT" localSheetId="19">'[9]Base de Cálculo'!#REF!</definedName>
    <definedName name="KPRABT">'[10]Base de Cálculo'!#REF!</definedName>
    <definedName name="KPRAMT" localSheetId="8">'[9]Base de Cálculo'!#REF!</definedName>
    <definedName name="KPRAMT" localSheetId="9">'[9]Base de Cálculo'!#REF!</definedName>
    <definedName name="KPRAMT" localSheetId="10">'[9]Base de Cálculo'!#REF!</definedName>
    <definedName name="KPRAMT" localSheetId="4">'[9]Base de Cálculo'!#REF!</definedName>
    <definedName name="KPRAMT" localSheetId="5">'[9]Base de Cálculo'!#REF!</definedName>
    <definedName name="KPRAMT" localSheetId="6">'[9]Base de Cálculo'!#REF!</definedName>
    <definedName name="KPRAMT" localSheetId="7">'[9]Base de Cálculo'!#REF!</definedName>
    <definedName name="KPRAMT" localSheetId="11">'[9]Base de Cálculo'!#REF!</definedName>
    <definedName name="KPRAMT" localSheetId="12">'[9]Base de Cálculo'!#REF!</definedName>
    <definedName name="KPRAMT" localSheetId="13">'[7]Base de Cálculo'!#REF!</definedName>
    <definedName name="KPRAMT" localSheetId="14">'[7]Base de Cálculo'!#REF!</definedName>
    <definedName name="KPRAMT" localSheetId="15">'[7]Base de Cálculo'!#REF!</definedName>
    <definedName name="KPRAMT" localSheetId="16">'[10]Base de Cálculo'!#REF!</definedName>
    <definedName name="KPRAMT" localSheetId="17">'[9]Base de Cálculo'!#REF!</definedName>
    <definedName name="KPRAMT" localSheetId="18">'[9]Base de Cálculo'!#REF!</definedName>
    <definedName name="KPRAMT" localSheetId="19">'[9]Base de Cálculo'!#REF!</definedName>
    <definedName name="KPRAMT">'[10]Base de Cálculo'!#REF!</definedName>
    <definedName name="KRV2BTES" localSheetId="8">'[9]Base de Cálculo'!#REF!</definedName>
    <definedName name="KRV2BTES" localSheetId="9">'[9]Base de Cálculo'!#REF!</definedName>
    <definedName name="KRV2BTES" localSheetId="10">'[9]Base de Cálculo'!#REF!</definedName>
    <definedName name="KRV2BTES" localSheetId="4">'[9]Base de Cálculo'!#REF!</definedName>
    <definedName name="KRV2BTES" localSheetId="5">'[9]Base de Cálculo'!#REF!</definedName>
    <definedName name="KRV2BTES" localSheetId="6">'[9]Base de Cálculo'!#REF!</definedName>
    <definedName name="KRV2BTES" localSheetId="7">'[9]Base de Cálculo'!#REF!</definedName>
    <definedName name="KRV2BTES" localSheetId="11">'[9]Base de Cálculo'!#REF!</definedName>
    <definedName name="KRV2BTES" localSheetId="12">'[9]Base de Cálculo'!#REF!</definedName>
    <definedName name="KRV2BTES" localSheetId="13">'[7]Base de Cálculo'!#REF!</definedName>
    <definedName name="KRV2BTES" localSheetId="14">'[7]Base de Cálculo'!#REF!</definedName>
    <definedName name="KRV2BTES" localSheetId="15">'[7]Base de Cálculo'!#REF!</definedName>
    <definedName name="KRV2BTES" localSheetId="16">'[10]Base de Cálculo'!#REF!</definedName>
    <definedName name="KRV2BTES" localSheetId="17">'[9]Base de Cálculo'!#REF!</definedName>
    <definedName name="KRV2BTES" localSheetId="18">'[9]Base de Cálculo'!#REF!</definedName>
    <definedName name="KRV2BTES" localSheetId="19">'[9]Base de Cálculo'!#REF!</definedName>
    <definedName name="KRV2BTES">'[10]Base de Cálculo'!#REF!</definedName>
    <definedName name="KRV2BTop" localSheetId="8">'[9]Base de Cálculo'!#REF!</definedName>
    <definedName name="KRV2BTop" localSheetId="9">'[9]Base de Cálculo'!#REF!</definedName>
    <definedName name="KRV2BTop" localSheetId="10">'[9]Base de Cálculo'!#REF!</definedName>
    <definedName name="KRV2BTop" localSheetId="4">'[9]Base de Cálculo'!#REF!</definedName>
    <definedName name="KRV2BTop" localSheetId="5">'[9]Base de Cálculo'!#REF!</definedName>
    <definedName name="KRV2BTop" localSheetId="6">'[9]Base de Cálculo'!#REF!</definedName>
    <definedName name="KRV2BTop" localSheetId="7">'[9]Base de Cálculo'!#REF!</definedName>
    <definedName name="KRV2BTop" localSheetId="11">'[9]Base de Cálculo'!#REF!</definedName>
    <definedName name="KRV2BTop" localSheetId="12">'[9]Base de Cálculo'!#REF!</definedName>
    <definedName name="KRV2BTop" localSheetId="13">'[7]Base de Cálculo'!#REF!</definedName>
    <definedName name="KRV2BTop" localSheetId="14">'[7]Base de Cálculo'!#REF!</definedName>
    <definedName name="KRV2BTop" localSheetId="15">'[7]Base de Cálculo'!#REF!</definedName>
    <definedName name="KRV2BTop" localSheetId="16">'[10]Base de Cálculo'!#REF!</definedName>
    <definedName name="KRV2BTop" localSheetId="17">'[9]Base de Cálculo'!#REF!</definedName>
    <definedName name="KRV2BTop" localSheetId="18">'[9]Base de Cálculo'!#REF!</definedName>
    <definedName name="KRV2BTop" localSheetId="19">'[9]Base de Cálculo'!#REF!</definedName>
    <definedName name="KRV2BTop">'[10]Base de Cálculo'!#REF!</definedName>
    <definedName name="KRV2ESC" localSheetId="8">'[9]Base de Cálculo'!$C$29</definedName>
    <definedName name="KRV2ESC" localSheetId="9">'[9]Base de Cálculo'!$C$29</definedName>
    <definedName name="KRV2ESC" localSheetId="10">'[9]Base de Cálculo'!$C$29</definedName>
    <definedName name="KRV2ESC" localSheetId="4">'[9]Base de Cálculo'!$C$29</definedName>
    <definedName name="KRV2ESC" localSheetId="5">'[9]Base de Cálculo'!$C$29</definedName>
    <definedName name="KRV2ESC" localSheetId="6">'[9]Base de Cálculo'!$C$29</definedName>
    <definedName name="KRV2ESC" localSheetId="7">'[9]Base de Cálculo'!$C$29</definedName>
    <definedName name="KRV2ESC" localSheetId="11">'[9]Base de Cálculo'!$C$29</definedName>
    <definedName name="KRV2ESC" localSheetId="12">'[9]Base de Cálculo'!$C$29</definedName>
    <definedName name="KRV2ESC" localSheetId="13">'[7]Base de Cálculo'!$C$29</definedName>
    <definedName name="KRV2ESC" localSheetId="14">'[7]Base de Cálculo'!$C$29</definedName>
    <definedName name="KRV2ESC" localSheetId="15">'[7]Base de Cálculo'!$C$29</definedName>
    <definedName name="KRV2ESC" localSheetId="17">'[9]Base de Cálculo'!$C$29</definedName>
    <definedName name="KRV2ESC" localSheetId="18">'[9]Base de Cálculo'!$C$29</definedName>
    <definedName name="KRV2ESC" localSheetId="19">'[9]Base de Cálculo'!$C$29</definedName>
    <definedName name="KRV2ESC">'[10]Base de Cálculo'!$C$29</definedName>
    <definedName name="KRV2ESP" localSheetId="8">'[9]Base de Cálculo'!$C$28</definedName>
    <definedName name="KRV2ESP" localSheetId="9">'[9]Base de Cálculo'!$C$28</definedName>
    <definedName name="KRV2ESP" localSheetId="10">'[9]Base de Cálculo'!$C$28</definedName>
    <definedName name="KRV2ESP" localSheetId="4">'[9]Base de Cálculo'!$C$28</definedName>
    <definedName name="KRV2ESP" localSheetId="5">'[9]Base de Cálculo'!$C$28</definedName>
    <definedName name="KRV2ESP" localSheetId="6">'[9]Base de Cálculo'!$C$28</definedName>
    <definedName name="KRV2ESP" localSheetId="7">'[9]Base de Cálculo'!$C$28</definedName>
    <definedName name="KRV2ESP" localSheetId="11">'[9]Base de Cálculo'!$C$28</definedName>
    <definedName name="KRV2ESP" localSheetId="12">'[9]Base de Cálculo'!$C$28</definedName>
    <definedName name="KRV2ESP" localSheetId="13">'[7]Base de Cálculo'!$C$28</definedName>
    <definedName name="KRV2ESP" localSheetId="14">'[7]Base de Cálculo'!$C$28</definedName>
    <definedName name="KRV2ESP" localSheetId="15">'[7]Base de Cálculo'!$C$28</definedName>
    <definedName name="KRV2ESP" localSheetId="17">'[9]Base de Cálculo'!$C$28</definedName>
    <definedName name="KRV2ESP" localSheetId="18">'[9]Base de Cálculo'!$C$28</definedName>
    <definedName name="KRV2ESP" localSheetId="19">'[9]Base de Cálculo'!$C$28</definedName>
    <definedName name="KRV2ESP">'[10]Base de Cálculo'!$C$28</definedName>
    <definedName name="KRVAP" localSheetId="8">'[9]Base de Cálculo'!$C$24</definedName>
    <definedName name="KRVAP" localSheetId="9">'[9]Base de Cálculo'!$C$24</definedName>
    <definedName name="KRVAP" localSheetId="10">'[9]Base de Cálculo'!$C$24</definedName>
    <definedName name="KRVAP" localSheetId="4">'[9]Base de Cálculo'!$C$24</definedName>
    <definedName name="KRVAP" localSheetId="5">'[9]Base de Cálculo'!$C$24</definedName>
    <definedName name="KRVAP" localSheetId="6">'[9]Base de Cálculo'!$C$24</definedName>
    <definedName name="KRVAP" localSheetId="7">'[9]Base de Cálculo'!$C$24</definedName>
    <definedName name="KRVAP" localSheetId="11">'[9]Base de Cálculo'!$C$24</definedName>
    <definedName name="KRVAP" localSheetId="12">'[9]Base de Cálculo'!$C$24</definedName>
    <definedName name="KRVAP" localSheetId="13">'[7]Base de Cálculo'!$C$24</definedName>
    <definedName name="KRVAP" localSheetId="14">'[7]Base de Cálculo'!$C$24</definedName>
    <definedName name="KRVAP" localSheetId="15">'[7]Base de Cálculo'!$C$24</definedName>
    <definedName name="KRVAP" localSheetId="17">'[9]Base de Cálculo'!$C$24</definedName>
    <definedName name="KRVAP" localSheetId="18">'[9]Base de Cálculo'!$C$24</definedName>
    <definedName name="KRVAP" localSheetId="19">'[9]Base de Cálculo'!$C$24</definedName>
    <definedName name="KRVAP">'[10]Base de Cálculo'!$C$24</definedName>
    <definedName name="KRVAPC" localSheetId="8">'[9]Base de Cálculo'!#REF!</definedName>
    <definedName name="KRVAPC" localSheetId="9">'[9]Base de Cálculo'!#REF!</definedName>
    <definedName name="KRVAPC" localSheetId="10">'[9]Base de Cálculo'!#REF!</definedName>
    <definedName name="KRVAPC" localSheetId="4">'[9]Base de Cálculo'!#REF!</definedName>
    <definedName name="KRVAPC" localSheetId="5">'[9]Base de Cálculo'!#REF!</definedName>
    <definedName name="KRVAPC" localSheetId="6">'[9]Base de Cálculo'!#REF!</definedName>
    <definedName name="KRVAPC" localSheetId="7">'[9]Base de Cálculo'!#REF!</definedName>
    <definedName name="KRVAPC" localSheetId="11">'[9]Base de Cálculo'!#REF!</definedName>
    <definedName name="KRVAPC" localSheetId="12">'[9]Base de Cálculo'!#REF!</definedName>
    <definedName name="KRVAPC" localSheetId="13">'[7]Base de Cálculo'!#REF!</definedName>
    <definedName name="KRVAPC" localSheetId="14">'[7]Base de Cálculo'!#REF!</definedName>
    <definedName name="KRVAPC" localSheetId="15">'[7]Base de Cálculo'!#REF!</definedName>
    <definedName name="KRVAPC" localSheetId="16">'[10]Base de Cálculo'!#REF!</definedName>
    <definedName name="KRVAPC" localSheetId="17">'[9]Base de Cálculo'!#REF!</definedName>
    <definedName name="KRVAPC" localSheetId="18">'[9]Base de Cálculo'!#REF!</definedName>
    <definedName name="KRVAPC" localSheetId="19">'[9]Base de Cálculo'!#REF!</definedName>
    <definedName name="KRVAPC">'[10]Base de Cálculo'!#REF!</definedName>
    <definedName name="KRVAPP" localSheetId="8">'[9]Base de Cálculo'!#REF!</definedName>
    <definedName name="KRVAPP" localSheetId="9">'[9]Base de Cálculo'!#REF!</definedName>
    <definedName name="KRVAPP" localSheetId="10">'[9]Base de Cálculo'!#REF!</definedName>
    <definedName name="KRVAPP" localSheetId="4">'[9]Base de Cálculo'!#REF!</definedName>
    <definedName name="KRVAPP" localSheetId="5">'[9]Base de Cálculo'!#REF!</definedName>
    <definedName name="KRVAPP" localSheetId="6">'[9]Base de Cálculo'!#REF!</definedName>
    <definedName name="KRVAPP" localSheetId="7">'[9]Base de Cálculo'!#REF!</definedName>
    <definedName name="KRVAPP" localSheetId="11">'[9]Base de Cálculo'!#REF!</definedName>
    <definedName name="KRVAPP" localSheetId="12">'[9]Base de Cálculo'!#REF!</definedName>
    <definedName name="KRVAPP" localSheetId="13">'[7]Base de Cálculo'!#REF!</definedName>
    <definedName name="KRVAPP" localSheetId="14">'[7]Base de Cálculo'!#REF!</definedName>
    <definedName name="KRVAPP" localSheetId="15">'[7]Base de Cálculo'!#REF!</definedName>
    <definedName name="KRVAPP" localSheetId="16">'[10]Base de Cálculo'!#REF!</definedName>
    <definedName name="KRVAPP" localSheetId="17">'[9]Base de Cálculo'!#REF!</definedName>
    <definedName name="KRVAPP" localSheetId="18">'[9]Base de Cálculo'!#REF!</definedName>
    <definedName name="KRVAPP" localSheetId="19">'[9]Base de Cálculo'!#REF!</definedName>
    <definedName name="KRVAPP">'[10]Base de Cálculo'!#REF!</definedName>
    <definedName name="KRVCRABT" localSheetId="8">'[9]Base de Cálculo'!$C$32</definedName>
    <definedName name="KRVCRABT" localSheetId="9">'[9]Base de Cálculo'!$C$32</definedName>
    <definedName name="KRVCRABT" localSheetId="10">'[9]Base de Cálculo'!$C$32</definedName>
    <definedName name="KRVCRABT" localSheetId="4">'[9]Base de Cálculo'!$C$32</definedName>
    <definedName name="KRVCRABT" localSheetId="5">'[9]Base de Cálculo'!$C$32</definedName>
    <definedName name="KRVCRABT" localSheetId="6">'[9]Base de Cálculo'!$C$32</definedName>
    <definedName name="KRVCRABT" localSheetId="7">'[9]Base de Cálculo'!$C$32</definedName>
    <definedName name="KRVCRABT" localSheetId="11">'[9]Base de Cálculo'!$C$32</definedName>
    <definedName name="KRVCRABT" localSheetId="12">'[9]Base de Cálculo'!$C$32</definedName>
    <definedName name="KRVCRABT" localSheetId="13">'[7]Base de Cálculo'!$C$32</definedName>
    <definedName name="KRVCRABT" localSheetId="14">'[7]Base de Cálculo'!$C$32</definedName>
    <definedName name="KRVCRABT" localSheetId="15">'[7]Base de Cálculo'!$C$32</definedName>
    <definedName name="KRVCRABT" localSheetId="17">'[9]Base de Cálculo'!$C$32</definedName>
    <definedName name="KRVCRABT" localSheetId="18">'[9]Base de Cálculo'!$C$32</definedName>
    <definedName name="KRVCRABT" localSheetId="19">'[9]Base de Cálculo'!$C$32</definedName>
    <definedName name="KRVCRABT">'[10]Base de Cálculo'!$C$32</definedName>
    <definedName name="KRVCRAMT" localSheetId="8">'[9]Base de Cálculo'!$C$35</definedName>
    <definedName name="KRVCRAMT" localSheetId="9">'[9]Base de Cálculo'!$C$35</definedName>
    <definedName name="KRVCRAMT" localSheetId="10">'[9]Base de Cálculo'!$C$35</definedName>
    <definedName name="KRVCRAMT" localSheetId="4">'[9]Base de Cálculo'!$C$35</definedName>
    <definedName name="KRVCRAMT" localSheetId="5">'[9]Base de Cálculo'!$C$35</definedName>
    <definedName name="KRVCRAMT" localSheetId="6">'[9]Base de Cálculo'!$C$35</definedName>
    <definedName name="KRVCRAMT" localSheetId="7">'[9]Base de Cálculo'!$C$35</definedName>
    <definedName name="KRVCRAMT" localSheetId="11">'[9]Base de Cálculo'!$C$35</definedName>
    <definedName name="KRVCRAMT" localSheetId="12">'[9]Base de Cálculo'!$C$35</definedName>
    <definedName name="KRVCRAMT" localSheetId="13">'[7]Base de Cálculo'!$C$35</definedName>
    <definedName name="KRVCRAMT" localSheetId="14">'[7]Base de Cálculo'!$C$35</definedName>
    <definedName name="KRVCRAMT" localSheetId="15">'[7]Base de Cálculo'!$C$35</definedName>
    <definedName name="KRVCRAMT" localSheetId="17">'[9]Base de Cálculo'!$C$35</definedName>
    <definedName name="KRVCRAMT" localSheetId="18">'[9]Base de Cálculo'!$C$35</definedName>
    <definedName name="KRVCRAMT" localSheetId="19">'[9]Base de Cálculo'!$C$35</definedName>
    <definedName name="KRVCRAMT">'[10]Base de Cálculo'!$C$35</definedName>
    <definedName name="KRVG" localSheetId="8">'[9]Base de Cálculo'!#REF!</definedName>
    <definedName name="KRVG" localSheetId="9">'[9]Base de Cálculo'!#REF!</definedName>
    <definedName name="KRVG" localSheetId="10">'[9]Base de Cálculo'!#REF!</definedName>
    <definedName name="KRVG" localSheetId="4">'[9]Base de Cálculo'!#REF!</definedName>
    <definedName name="KRVG" localSheetId="5">'[9]Base de Cálculo'!#REF!</definedName>
    <definedName name="KRVG" localSheetId="6">'[9]Base de Cálculo'!#REF!</definedName>
    <definedName name="KRVG" localSheetId="7">'[9]Base de Cálculo'!#REF!</definedName>
    <definedName name="KRVG" localSheetId="11">'[9]Base de Cálculo'!#REF!</definedName>
    <definedName name="KRVG" localSheetId="12">'[9]Base de Cálculo'!#REF!</definedName>
    <definedName name="KRVG" localSheetId="13">'[7]Base de Cálculo'!#REF!</definedName>
    <definedName name="KRVG" localSheetId="14">'[7]Base de Cálculo'!#REF!</definedName>
    <definedName name="KRVG" localSheetId="15">'[7]Base de Cálculo'!#REF!</definedName>
    <definedName name="KRVG" localSheetId="16">'[10]Base de Cálculo'!#REF!</definedName>
    <definedName name="KRVG" localSheetId="17">'[9]Base de Cálculo'!#REF!</definedName>
    <definedName name="KRVG" localSheetId="18">'[9]Base de Cálculo'!#REF!</definedName>
    <definedName name="KRVG" localSheetId="19">'[9]Base de Cálculo'!#REF!</definedName>
    <definedName name="KRVG">'[10]Base de Cálculo'!#REF!</definedName>
    <definedName name="KRVGC" localSheetId="8">'[9]Base de Cálculo'!$C$22</definedName>
    <definedName name="KRVGC" localSheetId="9">'[9]Base de Cálculo'!$C$22</definedName>
    <definedName name="KRVGC" localSheetId="10">'[9]Base de Cálculo'!$C$22</definedName>
    <definedName name="KRVGC" localSheetId="4">'[9]Base de Cálculo'!$C$22</definedName>
    <definedName name="KRVGC" localSheetId="5">'[9]Base de Cálculo'!$C$22</definedName>
    <definedName name="KRVGC" localSheetId="6">'[9]Base de Cálculo'!$C$22</definedName>
    <definedName name="KRVGC" localSheetId="7">'[9]Base de Cálculo'!$C$22</definedName>
    <definedName name="KRVGC" localSheetId="11">'[9]Base de Cálculo'!$C$22</definedName>
    <definedName name="KRVGC" localSheetId="12">'[9]Base de Cálculo'!$C$22</definedName>
    <definedName name="KRVGC" localSheetId="13">'[7]Base de Cálculo'!$C$22</definedName>
    <definedName name="KRVGC" localSheetId="14">'[7]Base de Cálculo'!$C$22</definedName>
    <definedName name="KRVGC" localSheetId="15">'[7]Base de Cálculo'!$C$22</definedName>
    <definedName name="KRVGC" localSheetId="17">'[9]Base de Cálculo'!$C$22</definedName>
    <definedName name="KRVGC" localSheetId="18">'[9]Base de Cálculo'!$C$22</definedName>
    <definedName name="KRVGC" localSheetId="19">'[9]Base de Cálculo'!$C$22</definedName>
    <definedName name="KRVGC">'[10]Base de Cálculo'!$C$22</definedName>
    <definedName name="KRVGP" localSheetId="8">'[9]Base de Cálculo'!$C$21</definedName>
    <definedName name="KRVGP" localSheetId="9">'[9]Base de Cálculo'!$C$21</definedName>
    <definedName name="KRVGP" localSheetId="10">'[9]Base de Cálculo'!$C$21</definedName>
    <definedName name="KRVGP" localSheetId="4">'[9]Base de Cálculo'!$C$21</definedName>
    <definedName name="KRVGP" localSheetId="5">'[9]Base de Cálculo'!$C$21</definedName>
    <definedName name="KRVGP" localSheetId="6">'[9]Base de Cálculo'!$C$21</definedName>
    <definedName name="KRVGP" localSheetId="7">'[9]Base de Cálculo'!$C$21</definedName>
    <definedName name="KRVGP" localSheetId="11">'[9]Base de Cálculo'!$C$21</definedName>
    <definedName name="KRVGP" localSheetId="12">'[9]Base de Cálculo'!$C$21</definedName>
    <definedName name="KRVGP" localSheetId="13">'[7]Base de Cálculo'!$C$21</definedName>
    <definedName name="KRVGP" localSheetId="14">'[7]Base de Cálculo'!$C$21</definedName>
    <definedName name="KRVGP" localSheetId="15">'[7]Base de Cálculo'!$C$21</definedName>
    <definedName name="KRVGP" localSheetId="17">'[9]Base de Cálculo'!$C$21</definedName>
    <definedName name="KRVGP" localSheetId="18">'[9]Base de Cálculo'!$C$21</definedName>
    <definedName name="KRVGP" localSheetId="19">'[9]Base de Cálculo'!$C$21</definedName>
    <definedName name="KRVGP">'[10]Base de Cálculo'!$C$21</definedName>
    <definedName name="KRVPRABTa" localSheetId="8">'[9]Base de Cálculo'!$C$33</definedName>
    <definedName name="KRVPRABTa" localSheetId="9">'[9]Base de Cálculo'!$C$33</definedName>
    <definedName name="KRVPRABTa" localSheetId="10">'[9]Base de Cálculo'!$C$33</definedName>
    <definedName name="KRVPRABTa" localSheetId="4">'[9]Base de Cálculo'!$C$33</definedName>
    <definedName name="KRVPRABTa" localSheetId="5">'[9]Base de Cálculo'!$C$33</definedName>
    <definedName name="KRVPRABTa" localSheetId="6">'[9]Base de Cálculo'!$C$33</definedName>
    <definedName name="KRVPRABTa" localSheetId="7">'[9]Base de Cálculo'!$C$33</definedName>
    <definedName name="KRVPRABTa" localSheetId="11">'[9]Base de Cálculo'!$C$33</definedName>
    <definedName name="KRVPRABTa" localSheetId="12">'[9]Base de Cálculo'!$C$33</definedName>
    <definedName name="KRVPRABTa" localSheetId="13">'[7]Base de Cálculo'!$C$33</definedName>
    <definedName name="KRVPRABTa" localSheetId="14">'[7]Base de Cálculo'!$C$33</definedName>
    <definedName name="KRVPRABTa" localSheetId="15">'[7]Base de Cálculo'!$C$33</definedName>
    <definedName name="KRVPRABTa" localSheetId="17">'[9]Base de Cálculo'!$C$33</definedName>
    <definedName name="KRVPRABTa" localSheetId="18">'[9]Base de Cálculo'!$C$33</definedName>
    <definedName name="KRVPRABTa" localSheetId="19">'[9]Base de Cálculo'!$C$33</definedName>
    <definedName name="KRVPRABTa">'[10]Base de Cálculo'!$C$33</definedName>
    <definedName name="KRVPRABTb" localSheetId="8">'[9]Base de Cálculo'!$C$34</definedName>
    <definedName name="KRVPRABTb" localSheetId="9">'[9]Base de Cálculo'!$C$34</definedName>
    <definedName name="KRVPRABTb" localSheetId="10">'[9]Base de Cálculo'!$C$34</definedName>
    <definedName name="KRVPRABTb" localSheetId="4">'[9]Base de Cálculo'!$C$34</definedName>
    <definedName name="KRVPRABTb" localSheetId="5">'[9]Base de Cálculo'!$C$34</definedName>
    <definedName name="KRVPRABTb" localSheetId="6">'[9]Base de Cálculo'!$C$34</definedName>
    <definedName name="KRVPRABTb" localSheetId="7">'[9]Base de Cálculo'!$C$34</definedName>
    <definedName name="KRVPRABTb" localSheetId="11">'[9]Base de Cálculo'!$C$34</definedName>
    <definedName name="KRVPRABTb" localSheetId="12">'[9]Base de Cálculo'!$C$34</definedName>
    <definedName name="KRVPRABTb" localSheetId="13">'[7]Base de Cálculo'!$C$34</definedName>
    <definedName name="KRVPRABTb" localSheetId="14">'[7]Base de Cálculo'!$C$34</definedName>
    <definedName name="KRVPRABTb" localSheetId="15">'[7]Base de Cálculo'!$C$34</definedName>
    <definedName name="KRVPRABTb" localSheetId="17">'[9]Base de Cálculo'!$C$34</definedName>
    <definedName name="KRVPRABTb" localSheetId="18">'[9]Base de Cálculo'!$C$34</definedName>
    <definedName name="KRVPRABTb" localSheetId="19">'[9]Base de Cálculo'!$C$34</definedName>
    <definedName name="KRVPRABTb">'[10]Base de Cálculo'!$C$34</definedName>
    <definedName name="KRVPRAMTa" localSheetId="8">'[9]Base de Cálculo'!$C$36</definedName>
    <definedName name="KRVPRAMTa" localSheetId="9">'[9]Base de Cálculo'!$C$36</definedName>
    <definedName name="KRVPRAMTa" localSheetId="10">'[9]Base de Cálculo'!$C$36</definedName>
    <definedName name="KRVPRAMTa" localSheetId="4">'[9]Base de Cálculo'!$C$36</definedName>
    <definedName name="KRVPRAMTa" localSheetId="5">'[9]Base de Cálculo'!$C$36</definedName>
    <definedName name="KRVPRAMTa" localSheetId="6">'[9]Base de Cálculo'!$C$36</definedName>
    <definedName name="KRVPRAMTa" localSheetId="7">'[9]Base de Cálculo'!$C$36</definedName>
    <definedName name="KRVPRAMTa" localSheetId="11">'[9]Base de Cálculo'!$C$36</definedName>
    <definedName name="KRVPRAMTa" localSheetId="12">'[9]Base de Cálculo'!$C$36</definedName>
    <definedName name="KRVPRAMTa" localSheetId="13">'[7]Base de Cálculo'!$C$36</definedName>
    <definedName name="KRVPRAMTa" localSheetId="14">'[7]Base de Cálculo'!$C$36</definedName>
    <definedName name="KRVPRAMTa" localSheetId="15">'[7]Base de Cálculo'!$C$36</definedName>
    <definedName name="KRVPRAMTa" localSheetId="17">'[9]Base de Cálculo'!$C$36</definedName>
    <definedName name="KRVPRAMTa" localSheetId="18">'[9]Base de Cálculo'!$C$36</definedName>
    <definedName name="KRVPRAMTa" localSheetId="19">'[9]Base de Cálculo'!$C$36</definedName>
    <definedName name="KRVPRAMTa">'[10]Base de Cálculo'!$C$36</definedName>
    <definedName name="KRVPRAMTb" localSheetId="8">'[9]Base de Cálculo'!$C$37</definedName>
    <definedName name="KRVPRAMTb" localSheetId="9">'[9]Base de Cálculo'!$C$37</definedName>
    <definedName name="KRVPRAMTb" localSheetId="10">'[9]Base de Cálculo'!$C$37</definedName>
    <definedName name="KRVPRAMTb" localSheetId="4">'[9]Base de Cálculo'!$C$37</definedName>
    <definedName name="KRVPRAMTb" localSheetId="5">'[9]Base de Cálculo'!$C$37</definedName>
    <definedName name="KRVPRAMTb" localSheetId="6">'[9]Base de Cálculo'!$C$37</definedName>
    <definedName name="KRVPRAMTb" localSheetId="7">'[9]Base de Cálculo'!$C$37</definedName>
    <definedName name="KRVPRAMTb" localSheetId="11">'[9]Base de Cálculo'!$C$37</definedName>
    <definedName name="KRVPRAMTb" localSheetId="12">'[9]Base de Cálculo'!$C$37</definedName>
    <definedName name="KRVPRAMTb" localSheetId="13">'[7]Base de Cálculo'!$C$37</definedName>
    <definedName name="KRVPRAMTb" localSheetId="14">'[7]Base de Cálculo'!$C$37</definedName>
    <definedName name="KRVPRAMTb" localSheetId="15">'[7]Base de Cálculo'!$C$37</definedName>
    <definedName name="KRVPRAMTb" localSheetId="17">'[9]Base de Cálculo'!$C$37</definedName>
    <definedName name="KRVPRAMTb" localSheetId="18">'[9]Base de Cálculo'!$C$37</definedName>
    <definedName name="KRVPRAMTb" localSheetId="19">'[9]Base de Cálculo'!$C$37</definedName>
    <definedName name="KRVPRAMTb">'[10]Base de Cálculo'!$C$37</definedName>
    <definedName name="KRVR1" localSheetId="8">'[9]Base de Cálculo'!#REF!</definedName>
    <definedName name="KRVR1" localSheetId="9">'[9]Base de Cálculo'!#REF!</definedName>
    <definedName name="KRVR1" localSheetId="10">'[9]Base de Cálculo'!#REF!</definedName>
    <definedName name="KRVR1" localSheetId="4">'[9]Base de Cálculo'!#REF!</definedName>
    <definedName name="KRVR1" localSheetId="5">'[9]Base de Cálculo'!#REF!</definedName>
    <definedName name="KRVR1" localSheetId="6">'[9]Base de Cálculo'!#REF!</definedName>
    <definedName name="KRVR1" localSheetId="7">'[9]Base de Cálculo'!#REF!</definedName>
    <definedName name="KRVR1" localSheetId="11">'[9]Base de Cálculo'!#REF!</definedName>
    <definedName name="KRVR1" localSheetId="12">'[9]Base de Cálculo'!#REF!</definedName>
    <definedName name="KRVR1" localSheetId="13">'[7]Base de Cálculo'!#REF!</definedName>
    <definedName name="KRVR1" localSheetId="14">'[7]Base de Cálculo'!#REF!</definedName>
    <definedName name="KRVR1" localSheetId="15">'[7]Base de Cálculo'!#REF!</definedName>
    <definedName name="KRVR1" localSheetId="16">'[10]Base de Cálculo'!#REF!</definedName>
    <definedName name="KRVR1" localSheetId="17">'[9]Base de Cálculo'!#REF!</definedName>
    <definedName name="KRVR1" localSheetId="18">'[9]Base de Cálculo'!#REF!</definedName>
    <definedName name="KRVR1" localSheetId="19">'[9]Base de Cálculo'!#REF!</definedName>
    <definedName name="KRVR1">'[10]Base de Cálculo'!#REF!</definedName>
    <definedName name="KRVR1C" localSheetId="8">'[9]Base de Cálculo'!$C$7</definedName>
    <definedName name="KRVR1C" localSheetId="9">'[9]Base de Cálculo'!$C$7</definedName>
    <definedName name="KRVR1C" localSheetId="10">'[9]Base de Cálculo'!$C$7</definedName>
    <definedName name="KRVR1C" localSheetId="4">'[9]Base de Cálculo'!$C$7</definedName>
    <definedName name="KRVR1C" localSheetId="5">'[9]Base de Cálculo'!$C$7</definedName>
    <definedName name="KRVR1C" localSheetId="6">'[9]Base de Cálculo'!$C$7</definedName>
    <definedName name="KRVR1C" localSheetId="7">'[9]Base de Cálculo'!$C$7</definedName>
    <definedName name="KRVR1C" localSheetId="11">'[9]Base de Cálculo'!$C$7</definedName>
    <definedName name="KRVR1C" localSheetId="12">'[9]Base de Cálculo'!$C$7</definedName>
    <definedName name="KRVR1C" localSheetId="13">'[7]Base de Cálculo'!$C$7</definedName>
    <definedName name="KRVR1C" localSheetId="14">'[7]Base de Cálculo'!$C$7</definedName>
    <definedName name="KRVR1C" localSheetId="15">'[7]Base de Cálculo'!$C$7</definedName>
    <definedName name="KRVR1C" localSheetId="17">'[9]Base de Cálculo'!$C$7</definedName>
    <definedName name="KRVR1C" localSheetId="18">'[9]Base de Cálculo'!$C$7</definedName>
    <definedName name="KRVR1C" localSheetId="19">'[9]Base de Cálculo'!$C$7</definedName>
    <definedName name="KRVR1C">'[10]Base de Cálculo'!$C$7</definedName>
    <definedName name="KRVR1P" localSheetId="8">'[9]Base de Cálculo'!$C$6</definedName>
    <definedName name="KRVR1P" localSheetId="9">'[9]Base de Cálculo'!$C$6</definedName>
    <definedName name="KRVR1P" localSheetId="10">'[9]Base de Cálculo'!$C$6</definedName>
    <definedName name="KRVR1P" localSheetId="4">'[9]Base de Cálculo'!$C$6</definedName>
    <definedName name="KRVR1P" localSheetId="5">'[9]Base de Cálculo'!$C$6</definedName>
    <definedName name="KRVR1P" localSheetId="6">'[9]Base de Cálculo'!$C$6</definedName>
    <definedName name="KRVR1P" localSheetId="7">'[9]Base de Cálculo'!$C$6</definedName>
    <definedName name="KRVR1P" localSheetId="11">'[9]Base de Cálculo'!$C$6</definedName>
    <definedName name="KRVR1P" localSheetId="12">'[9]Base de Cálculo'!$C$6</definedName>
    <definedName name="KRVR1P" localSheetId="13">'[7]Base de Cálculo'!$C$6</definedName>
    <definedName name="KRVR1P" localSheetId="14">'[7]Base de Cálculo'!$C$6</definedName>
    <definedName name="KRVR1P" localSheetId="15">'[7]Base de Cálculo'!$C$6</definedName>
    <definedName name="KRVR1P" localSheetId="17">'[9]Base de Cálculo'!$C$6</definedName>
    <definedName name="KRVR1P" localSheetId="18">'[9]Base de Cálculo'!$C$6</definedName>
    <definedName name="KRVR1P" localSheetId="19">'[9]Base de Cálculo'!$C$6</definedName>
    <definedName name="KRVR1P">'[10]Base de Cálculo'!$C$6</definedName>
    <definedName name="KRVR2C" localSheetId="8">'[9]Base de Cálculo'!$C$12</definedName>
    <definedName name="KRVR2C" localSheetId="9">'[9]Base de Cálculo'!$C$12</definedName>
    <definedName name="KRVR2C" localSheetId="10">'[9]Base de Cálculo'!$C$12</definedName>
    <definedName name="KRVR2C" localSheetId="4">'[9]Base de Cálculo'!$C$12</definedName>
    <definedName name="KRVR2C" localSheetId="5">'[9]Base de Cálculo'!$C$12</definedName>
    <definedName name="KRVR2C" localSheetId="6">'[9]Base de Cálculo'!$C$12</definedName>
    <definedName name="KRVR2C" localSheetId="7">'[9]Base de Cálculo'!$C$12</definedName>
    <definedName name="KRVR2C" localSheetId="11">'[9]Base de Cálculo'!$C$12</definedName>
    <definedName name="KRVR2C" localSheetId="12">'[9]Base de Cálculo'!$C$12</definedName>
    <definedName name="KRVR2C" localSheetId="13">'[7]Base de Cálculo'!$C$12</definedName>
    <definedName name="KRVR2C" localSheetId="14">'[7]Base de Cálculo'!$C$12</definedName>
    <definedName name="KRVR2C" localSheetId="15">'[7]Base de Cálculo'!$C$12</definedName>
    <definedName name="KRVR2C" localSheetId="17">'[9]Base de Cálculo'!$C$12</definedName>
    <definedName name="KRVR2C" localSheetId="18">'[9]Base de Cálculo'!$C$12</definedName>
    <definedName name="KRVR2C" localSheetId="19">'[9]Base de Cálculo'!$C$12</definedName>
    <definedName name="KRVR2C">'[10]Base de Cálculo'!$C$12</definedName>
    <definedName name="KRVR2P" localSheetId="8">'[9]Base de Cálculo'!$C$11</definedName>
    <definedName name="KRVR2P" localSheetId="9">'[9]Base de Cálculo'!$C$11</definedName>
    <definedName name="KRVR2P" localSheetId="10">'[9]Base de Cálculo'!$C$11</definedName>
    <definedName name="KRVR2P" localSheetId="4">'[9]Base de Cálculo'!$C$11</definedName>
    <definedName name="KRVR2P" localSheetId="5">'[9]Base de Cálculo'!$C$11</definedName>
    <definedName name="KRVR2P" localSheetId="6">'[9]Base de Cálculo'!$C$11</definedName>
    <definedName name="KRVR2P" localSheetId="7">'[9]Base de Cálculo'!$C$11</definedName>
    <definedName name="KRVR2P" localSheetId="11">'[9]Base de Cálculo'!$C$11</definedName>
    <definedName name="KRVR2P" localSheetId="12">'[9]Base de Cálculo'!$C$11</definedName>
    <definedName name="KRVR2P" localSheetId="13">'[7]Base de Cálculo'!$C$11</definedName>
    <definedName name="KRVR2P" localSheetId="14">'[7]Base de Cálculo'!$C$11</definedName>
    <definedName name="KRVR2P" localSheetId="15">'[7]Base de Cálculo'!$C$11</definedName>
    <definedName name="KRVR2P" localSheetId="17">'[9]Base de Cálculo'!$C$11</definedName>
    <definedName name="KRVR2P" localSheetId="18">'[9]Base de Cálculo'!$C$11</definedName>
    <definedName name="KRVR2P" localSheetId="19">'[9]Base de Cálculo'!$C$11</definedName>
    <definedName name="KRVR2P">'[10]Base de Cálculo'!$C$11</definedName>
    <definedName name="KRVR3" localSheetId="8">'[9]Base de Cálculo'!#REF!</definedName>
    <definedName name="KRVR3" localSheetId="9">'[9]Base de Cálculo'!#REF!</definedName>
    <definedName name="KRVR3" localSheetId="10">'[9]Base de Cálculo'!#REF!</definedName>
    <definedName name="KRVR3" localSheetId="4">'[9]Base de Cálculo'!#REF!</definedName>
    <definedName name="KRVR3" localSheetId="5">'[9]Base de Cálculo'!#REF!</definedName>
    <definedName name="KRVR3" localSheetId="6">'[9]Base de Cálculo'!#REF!</definedName>
    <definedName name="KRVR3" localSheetId="7">'[9]Base de Cálculo'!#REF!</definedName>
    <definedName name="KRVR3" localSheetId="11">'[9]Base de Cálculo'!#REF!</definedName>
    <definedName name="KRVR3" localSheetId="12">'[9]Base de Cálculo'!#REF!</definedName>
    <definedName name="KRVR3" localSheetId="13">'[7]Base de Cálculo'!#REF!</definedName>
    <definedName name="KRVR3" localSheetId="14">'[7]Base de Cálculo'!#REF!</definedName>
    <definedName name="KRVR3" localSheetId="15">'[7]Base de Cálculo'!#REF!</definedName>
    <definedName name="KRVR3" localSheetId="16">'[10]Base de Cálculo'!#REF!</definedName>
    <definedName name="KRVR3" localSheetId="17">'[9]Base de Cálculo'!#REF!</definedName>
    <definedName name="KRVR3" localSheetId="18">'[9]Base de Cálculo'!#REF!</definedName>
    <definedName name="KRVR3" localSheetId="19">'[9]Base de Cálculo'!#REF!</definedName>
    <definedName name="KRVR3">'[10]Base de Cálculo'!#REF!</definedName>
    <definedName name="KRVR3C" localSheetId="8">'[9]Base de Cálculo'!$C$17</definedName>
    <definedName name="KRVR3C" localSheetId="9">'[9]Base de Cálculo'!$C$17</definedName>
    <definedName name="KRVR3C" localSheetId="10">'[9]Base de Cálculo'!$C$17</definedName>
    <definedName name="KRVR3C" localSheetId="4">'[9]Base de Cálculo'!$C$17</definedName>
    <definedName name="KRVR3C" localSheetId="5">'[9]Base de Cálculo'!$C$17</definedName>
    <definedName name="KRVR3C" localSheetId="6">'[9]Base de Cálculo'!$C$17</definedName>
    <definedName name="KRVR3C" localSheetId="7">'[9]Base de Cálculo'!$C$17</definedName>
    <definedName name="KRVR3C" localSheetId="11">'[9]Base de Cálculo'!$C$17</definedName>
    <definedName name="KRVR3C" localSheetId="12">'[9]Base de Cálculo'!$C$17</definedName>
    <definedName name="KRVR3C" localSheetId="13">'[7]Base de Cálculo'!$C$17</definedName>
    <definedName name="KRVR3C" localSheetId="14">'[7]Base de Cálculo'!$C$17</definedName>
    <definedName name="KRVR3C" localSheetId="15">'[7]Base de Cálculo'!$C$17</definedName>
    <definedName name="KRVR3C" localSheetId="17">'[9]Base de Cálculo'!$C$17</definedName>
    <definedName name="KRVR3C" localSheetId="18">'[9]Base de Cálculo'!$C$17</definedName>
    <definedName name="KRVR3C" localSheetId="19">'[9]Base de Cálculo'!$C$17</definedName>
    <definedName name="KRVR3C">'[10]Base de Cálculo'!$C$17</definedName>
    <definedName name="KRVR3P" localSheetId="8">'[9]Base de Cálculo'!$C$16</definedName>
    <definedName name="KRVR3P" localSheetId="9">'[9]Base de Cálculo'!$C$16</definedName>
    <definedName name="KRVR3P" localSheetId="10">'[9]Base de Cálculo'!$C$16</definedName>
    <definedName name="KRVR3P" localSheetId="4">'[9]Base de Cálculo'!$C$16</definedName>
    <definedName name="KRVR3P" localSheetId="5">'[9]Base de Cálculo'!$C$16</definedName>
    <definedName name="KRVR3P" localSheetId="6">'[9]Base de Cálculo'!$C$16</definedName>
    <definedName name="KRVR3P" localSheetId="7">'[9]Base de Cálculo'!$C$16</definedName>
    <definedName name="KRVR3P" localSheetId="11">'[9]Base de Cálculo'!$C$16</definedName>
    <definedName name="KRVR3P" localSheetId="12">'[9]Base de Cálculo'!$C$16</definedName>
    <definedName name="KRVR3P" localSheetId="13">'[7]Base de Cálculo'!$C$16</definedName>
    <definedName name="KRVR3P" localSheetId="14">'[7]Base de Cálculo'!$C$16</definedName>
    <definedName name="KRVR3P" localSheetId="15">'[7]Base de Cálculo'!$C$16</definedName>
    <definedName name="KRVR3P" localSheetId="17">'[9]Base de Cálculo'!$C$16</definedName>
    <definedName name="KRVR3P" localSheetId="18">'[9]Base de Cálculo'!$C$16</definedName>
    <definedName name="KRVR3P" localSheetId="19">'[9]Base de Cálculo'!$C$16</definedName>
    <definedName name="KRVR3P">'[10]Base de Cálculo'!$C$16</definedName>
    <definedName name="KUTES" localSheetId="8">'[9]Base de Cálculo'!$C$26</definedName>
    <definedName name="KUTES" localSheetId="9">'[9]Base de Cálculo'!$C$26</definedName>
    <definedName name="KUTES" localSheetId="10">'[9]Base de Cálculo'!$C$26</definedName>
    <definedName name="KUTES" localSheetId="4">'[9]Base de Cálculo'!$C$26</definedName>
    <definedName name="KUTES" localSheetId="5">'[9]Base de Cálculo'!$C$26</definedName>
    <definedName name="KUTES" localSheetId="6">'[9]Base de Cálculo'!$C$26</definedName>
    <definedName name="KUTES" localSheetId="7">'[9]Base de Cálculo'!$C$26</definedName>
    <definedName name="KUTES" localSheetId="11">'[9]Base de Cálculo'!$C$26</definedName>
    <definedName name="KUTES" localSheetId="12">'[9]Base de Cálculo'!$C$26</definedName>
    <definedName name="KUTES" localSheetId="13">'[7]Base de Cálculo'!$C$26</definedName>
    <definedName name="KUTES" localSheetId="14">'[7]Base de Cálculo'!$C$26</definedName>
    <definedName name="KUTES" localSheetId="15">'[7]Base de Cálculo'!$C$26</definedName>
    <definedName name="KUTES" localSheetId="17">'[9]Base de Cálculo'!$C$26</definedName>
    <definedName name="KUTES" localSheetId="18">'[9]Base de Cálculo'!$C$26</definedName>
    <definedName name="KUTES" localSheetId="19">'[9]Base de Cálculo'!$C$26</definedName>
    <definedName name="KUTES">'[10]Base de Cálculo'!$C$26</definedName>
    <definedName name="KUTESC" localSheetId="8">'[9]Base de Cálculo'!$C$27</definedName>
    <definedName name="KUTESC" localSheetId="9">'[9]Base de Cálculo'!$C$27</definedName>
    <definedName name="KUTESC" localSheetId="10">'[9]Base de Cálculo'!$C$27</definedName>
    <definedName name="KUTESC" localSheetId="4">'[9]Base de Cálculo'!$C$27</definedName>
    <definedName name="KUTESC" localSheetId="5">'[9]Base de Cálculo'!$C$27</definedName>
    <definedName name="KUTESC" localSheetId="6">'[9]Base de Cálculo'!$C$27</definedName>
    <definedName name="KUTESC" localSheetId="7">'[9]Base de Cálculo'!$C$27</definedName>
    <definedName name="KUTESC" localSheetId="11">'[9]Base de Cálculo'!$C$27</definedName>
    <definedName name="KUTESC" localSheetId="12">'[9]Base de Cálculo'!$C$27</definedName>
    <definedName name="KUTESC" localSheetId="13">'[7]Base de Cálculo'!$C$27</definedName>
    <definedName name="KUTESC" localSheetId="14">'[7]Base de Cálculo'!$C$27</definedName>
    <definedName name="KUTESC" localSheetId="15">'[7]Base de Cálculo'!$C$27</definedName>
    <definedName name="KUTESC" localSheetId="17">'[9]Base de Cálculo'!$C$27</definedName>
    <definedName name="KUTESC" localSheetId="18">'[9]Base de Cálculo'!$C$27</definedName>
    <definedName name="KUTESC" localSheetId="19">'[9]Base de Cálculo'!$C$27</definedName>
    <definedName name="KUTESC">'[10]Base de Cálculo'!$C$27</definedName>
    <definedName name="KUTG" localSheetId="8">'[9]Base de Cálculo'!#REF!</definedName>
    <definedName name="KUTG" localSheetId="9">'[9]Base de Cálculo'!#REF!</definedName>
    <definedName name="KUTG" localSheetId="10">'[9]Base de Cálculo'!#REF!</definedName>
    <definedName name="KUTG" localSheetId="4">'[9]Base de Cálculo'!#REF!</definedName>
    <definedName name="KUTG" localSheetId="5">'[9]Base de Cálculo'!#REF!</definedName>
    <definedName name="KUTG" localSheetId="6">'[9]Base de Cálculo'!#REF!</definedName>
    <definedName name="KUTG" localSheetId="7">'[9]Base de Cálculo'!#REF!</definedName>
    <definedName name="KUTG" localSheetId="11">'[9]Base de Cálculo'!#REF!</definedName>
    <definedName name="KUTG" localSheetId="12">'[9]Base de Cálculo'!#REF!</definedName>
    <definedName name="KUTG" localSheetId="13">'[7]Base de Cálculo'!#REF!</definedName>
    <definedName name="KUTG" localSheetId="14">'[7]Base de Cálculo'!#REF!</definedName>
    <definedName name="KUTG" localSheetId="15">'[7]Base de Cálculo'!#REF!</definedName>
    <definedName name="KUTG" localSheetId="16">'[10]Base de Cálculo'!#REF!</definedName>
    <definedName name="KUTG" localSheetId="17">'[9]Base de Cálculo'!#REF!</definedName>
    <definedName name="KUTG" localSheetId="18">'[9]Base de Cálculo'!#REF!</definedName>
    <definedName name="KUTG" localSheetId="19">'[9]Base de Cálculo'!#REF!</definedName>
    <definedName name="KUTG">'[10]Base de Cálculo'!#REF!</definedName>
    <definedName name="KUTR1" localSheetId="8">'[9]Base de Cálculo'!#REF!</definedName>
    <definedName name="KUTR1" localSheetId="9">'[9]Base de Cálculo'!#REF!</definedName>
    <definedName name="KUTR1" localSheetId="10">'[9]Base de Cálculo'!#REF!</definedName>
    <definedName name="KUTR1" localSheetId="4">'[9]Base de Cálculo'!#REF!</definedName>
    <definedName name="KUTR1" localSheetId="5">'[9]Base de Cálculo'!#REF!</definedName>
    <definedName name="KUTR1" localSheetId="6">'[9]Base de Cálculo'!#REF!</definedName>
    <definedName name="KUTR1" localSheetId="7">'[9]Base de Cálculo'!#REF!</definedName>
    <definedName name="KUTR1" localSheetId="11">'[9]Base de Cálculo'!#REF!</definedName>
    <definedName name="KUTR1" localSheetId="12">'[9]Base de Cálculo'!#REF!</definedName>
    <definedName name="KUTR1" localSheetId="13">'[7]Base de Cálculo'!#REF!</definedName>
    <definedName name="KUTR1" localSheetId="14">'[7]Base de Cálculo'!#REF!</definedName>
    <definedName name="KUTR1" localSheetId="15">'[7]Base de Cálculo'!#REF!</definedName>
    <definedName name="KUTR1" localSheetId="16">'[10]Base de Cálculo'!#REF!</definedName>
    <definedName name="KUTR1" localSheetId="17">'[9]Base de Cálculo'!#REF!</definedName>
    <definedName name="KUTR1" localSheetId="18">'[9]Base de Cálculo'!#REF!</definedName>
    <definedName name="KUTR1" localSheetId="19">'[9]Base de Cálculo'!#REF!</definedName>
    <definedName name="KUTR1">'[10]Base de Cálculo'!#REF!</definedName>
    <definedName name="KUTR1C" localSheetId="8">'[9]Base de Cálculo'!#REF!</definedName>
    <definedName name="KUTR1C" localSheetId="9">'[9]Base de Cálculo'!#REF!</definedName>
    <definedName name="KUTR1C" localSheetId="10">'[9]Base de Cálculo'!#REF!</definedName>
    <definedName name="KUTR1C" localSheetId="4">'[9]Base de Cálculo'!#REF!</definedName>
    <definedName name="KUTR1C" localSheetId="5">'[9]Base de Cálculo'!#REF!</definedName>
    <definedName name="KUTR1C" localSheetId="6">'[9]Base de Cálculo'!#REF!</definedName>
    <definedName name="KUTR1C" localSheetId="7">'[9]Base de Cálculo'!#REF!</definedName>
    <definedName name="KUTR1C" localSheetId="11">'[9]Base de Cálculo'!#REF!</definedName>
    <definedName name="KUTR1C" localSheetId="12">'[9]Base de Cálculo'!#REF!</definedName>
    <definedName name="KUTR1C" localSheetId="13">'[7]Base de Cálculo'!#REF!</definedName>
    <definedName name="KUTR1C" localSheetId="14">'[7]Base de Cálculo'!#REF!</definedName>
    <definedName name="KUTR1C" localSheetId="15">'[7]Base de Cálculo'!#REF!</definedName>
    <definedName name="KUTR1C" localSheetId="16">'[10]Base de Cálculo'!#REF!</definedName>
    <definedName name="KUTR1C" localSheetId="17">'[9]Base de Cálculo'!#REF!</definedName>
    <definedName name="KUTR1C" localSheetId="18">'[9]Base de Cálculo'!#REF!</definedName>
    <definedName name="KUTR1C" localSheetId="19">'[9]Base de Cálculo'!#REF!</definedName>
    <definedName name="KUTR1C">'[10]Base de Cálculo'!#REF!</definedName>
    <definedName name="KUTR1P" localSheetId="8">'[9]Base de Cálculo'!#REF!</definedName>
    <definedName name="KUTR1P" localSheetId="9">'[9]Base de Cálculo'!#REF!</definedName>
    <definedName name="KUTR1P" localSheetId="10">'[9]Base de Cálculo'!#REF!</definedName>
    <definedName name="KUTR1P" localSheetId="4">'[9]Base de Cálculo'!#REF!</definedName>
    <definedName name="KUTR1P" localSheetId="5">'[9]Base de Cálculo'!#REF!</definedName>
    <definedName name="KUTR1P" localSheetId="6">'[9]Base de Cálculo'!#REF!</definedName>
    <definedName name="KUTR1P" localSheetId="7">'[9]Base de Cálculo'!#REF!</definedName>
    <definedName name="KUTR1P" localSheetId="11">'[9]Base de Cálculo'!#REF!</definedName>
    <definedName name="KUTR1P" localSheetId="12">'[9]Base de Cálculo'!#REF!</definedName>
    <definedName name="KUTR1P" localSheetId="13">'[7]Base de Cálculo'!#REF!</definedName>
    <definedName name="KUTR1P" localSheetId="14">'[7]Base de Cálculo'!#REF!</definedName>
    <definedName name="KUTR1P" localSheetId="15">'[7]Base de Cálculo'!#REF!</definedName>
    <definedName name="KUTR1P" localSheetId="16">'[10]Base de Cálculo'!#REF!</definedName>
    <definedName name="KUTR1P" localSheetId="17">'[9]Base de Cálculo'!#REF!</definedName>
    <definedName name="KUTR1P" localSheetId="18">'[9]Base de Cálculo'!#REF!</definedName>
    <definedName name="KUTR1P" localSheetId="19">'[9]Base de Cálculo'!#REF!</definedName>
    <definedName name="KUTR1P">'[10]Base de Cálculo'!#REF!</definedName>
    <definedName name="KUTR2" localSheetId="8">'[9]Base de Cálculo'!#REF!</definedName>
    <definedName name="KUTR2" localSheetId="9">'[9]Base de Cálculo'!#REF!</definedName>
    <definedName name="KUTR2" localSheetId="10">'[9]Base de Cálculo'!#REF!</definedName>
    <definedName name="KUTR2" localSheetId="4">'[9]Base de Cálculo'!#REF!</definedName>
    <definedName name="KUTR2" localSheetId="5">'[9]Base de Cálculo'!#REF!</definedName>
    <definedName name="KUTR2" localSheetId="6">'[9]Base de Cálculo'!#REF!</definedName>
    <definedName name="KUTR2" localSheetId="7">'[9]Base de Cálculo'!#REF!</definedName>
    <definedName name="KUTR2" localSheetId="11">'[9]Base de Cálculo'!#REF!</definedName>
    <definedName name="KUTR2" localSheetId="12">'[9]Base de Cálculo'!#REF!</definedName>
    <definedName name="KUTR2" localSheetId="13">'[7]Base de Cálculo'!#REF!</definedName>
    <definedName name="KUTR2" localSheetId="14">'[7]Base de Cálculo'!#REF!</definedName>
    <definedName name="KUTR2" localSheetId="15">'[7]Base de Cálculo'!#REF!</definedName>
    <definedName name="KUTR2" localSheetId="16">'[10]Base de Cálculo'!#REF!</definedName>
    <definedName name="KUTR2" localSheetId="17">'[9]Base de Cálculo'!#REF!</definedName>
    <definedName name="KUTR2" localSheetId="18">'[9]Base de Cálculo'!#REF!</definedName>
    <definedName name="KUTR2" localSheetId="19">'[9]Base de Cálculo'!#REF!</definedName>
    <definedName name="KUTR2">'[10]Base de Cálculo'!#REF!</definedName>
    <definedName name="KUTR3" localSheetId="8">'[9]Base de Cálculo'!#REF!</definedName>
    <definedName name="KUTR3" localSheetId="9">'[9]Base de Cálculo'!#REF!</definedName>
    <definedName name="KUTR3" localSheetId="10">'[9]Base de Cálculo'!#REF!</definedName>
    <definedName name="KUTR3" localSheetId="4">'[9]Base de Cálculo'!#REF!</definedName>
    <definedName name="KUTR3" localSheetId="5">'[9]Base de Cálculo'!#REF!</definedName>
    <definedName name="KUTR3" localSheetId="6">'[9]Base de Cálculo'!#REF!</definedName>
    <definedName name="KUTR3" localSheetId="7">'[9]Base de Cálculo'!#REF!</definedName>
    <definedName name="KUTR3" localSheetId="11">'[9]Base de Cálculo'!#REF!</definedName>
    <definedName name="KUTR3" localSheetId="12">'[9]Base de Cálculo'!#REF!</definedName>
    <definedName name="KUTR3" localSheetId="13">'[7]Base de Cálculo'!#REF!</definedName>
    <definedName name="KUTR3" localSheetId="14">'[7]Base de Cálculo'!#REF!</definedName>
    <definedName name="KUTR3" localSheetId="15">'[7]Base de Cálculo'!#REF!</definedName>
    <definedName name="KUTR3" localSheetId="16">'[10]Base de Cálculo'!#REF!</definedName>
    <definedName name="KUTR3" localSheetId="17">'[9]Base de Cálculo'!#REF!</definedName>
    <definedName name="KUTR3" localSheetId="18">'[9]Base de Cálculo'!#REF!</definedName>
    <definedName name="KUTR3" localSheetId="19">'[9]Base de Cálculo'!#REF!</definedName>
    <definedName name="KUTR3">'[10]Base de Cálculo'!#REF!</definedName>
    <definedName name="KUTRA" localSheetId="8">'[9]Base de Cálculo'!$C$31</definedName>
    <definedName name="KUTRA" localSheetId="9">'[9]Base de Cálculo'!$C$31</definedName>
    <definedName name="KUTRA" localSheetId="10">'[9]Base de Cálculo'!$C$31</definedName>
    <definedName name="KUTRA" localSheetId="4">'[9]Base de Cálculo'!$C$31</definedName>
    <definedName name="KUTRA" localSheetId="5">'[9]Base de Cálculo'!$C$31</definedName>
    <definedName name="KUTRA" localSheetId="6">'[9]Base de Cálculo'!$C$31</definedName>
    <definedName name="KUTRA" localSheetId="7">'[9]Base de Cálculo'!$C$31</definedName>
    <definedName name="KUTRA" localSheetId="11">'[9]Base de Cálculo'!$C$31</definedName>
    <definedName name="KUTRA" localSheetId="12">'[9]Base de Cálculo'!$C$31</definedName>
    <definedName name="KUTRA" localSheetId="13">'[7]Base de Cálculo'!$C$31</definedName>
    <definedName name="KUTRA" localSheetId="14">'[7]Base de Cálculo'!$C$31</definedName>
    <definedName name="KUTRA" localSheetId="15">'[7]Base de Cálculo'!$C$31</definedName>
    <definedName name="KUTRA" localSheetId="17">'[9]Base de Cálculo'!$C$31</definedName>
    <definedName name="KUTRA" localSheetId="18">'[9]Base de Cálculo'!$C$31</definedName>
    <definedName name="KUTRA" localSheetId="19">'[9]Base de Cálculo'!$C$31</definedName>
    <definedName name="KUTRA">'[10]Base de Cálculo'!$C$31</definedName>
    <definedName name="lll">'[14]Base de Cálculo'!$C$71</definedName>
    <definedName name="PEpAP" localSheetId="8">#REF!</definedName>
    <definedName name="PEpAP" localSheetId="9">#REF!</definedName>
    <definedName name="PEpAP" localSheetId="10">#REF!</definedName>
    <definedName name="PEpAP" localSheetId="4">#REF!</definedName>
    <definedName name="PEpAP" localSheetId="5">#REF!</definedName>
    <definedName name="PEpAP" localSheetId="6">#REF!</definedName>
    <definedName name="PEpAP" localSheetId="7">#REF!</definedName>
    <definedName name="PEpAP" localSheetId="11">#REF!</definedName>
    <definedName name="PEpAP" localSheetId="12">#REF!</definedName>
    <definedName name="PEpAP" localSheetId="13">#REF!</definedName>
    <definedName name="PEpAP" localSheetId="14">#REF!</definedName>
    <definedName name="PEpAP" localSheetId="15">#REF!</definedName>
    <definedName name="PEpAP" localSheetId="16">#REF!</definedName>
    <definedName name="PEpAP" localSheetId="17">#REF!</definedName>
    <definedName name="PEpAP" localSheetId="18">#REF!</definedName>
    <definedName name="PEpAP" localSheetId="19">#REF!</definedName>
    <definedName name="PEpAP">#REF!</definedName>
    <definedName name="PEpM3" localSheetId="8">#REF!</definedName>
    <definedName name="PEpM3" localSheetId="9">#REF!</definedName>
    <definedName name="PEpM3" localSheetId="10">#REF!</definedName>
    <definedName name="PEpM3" localSheetId="4">#REF!</definedName>
    <definedName name="PEpM3" localSheetId="5">#REF!</definedName>
    <definedName name="PEpM3" localSheetId="6">#REF!</definedName>
    <definedName name="PEpM3" localSheetId="7">#REF!</definedName>
    <definedName name="PEpM3" localSheetId="11">#REF!</definedName>
    <definedName name="PEpM3" localSheetId="12">#REF!</definedName>
    <definedName name="PEpM3" localSheetId="13">#REF!</definedName>
    <definedName name="PEpM3" localSheetId="14">#REF!</definedName>
    <definedName name="PEpM3" localSheetId="15">#REF!</definedName>
    <definedName name="PEpM3" localSheetId="16">#REF!</definedName>
    <definedName name="PEpM3" localSheetId="17">#REF!</definedName>
    <definedName name="PEpM3" localSheetId="18">#REF!</definedName>
    <definedName name="PEpM3" localSheetId="19">#REF!</definedName>
    <definedName name="PEpM3">#REF!</definedName>
    <definedName name="PEpNR" localSheetId="8">#REF!</definedName>
    <definedName name="PEpNR" localSheetId="9">#REF!</definedName>
    <definedName name="PEpNR" localSheetId="10">#REF!</definedName>
    <definedName name="PEpNR" localSheetId="4">#REF!</definedName>
    <definedName name="PEpNR" localSheetId="5">#REF!</definedName>
    <definedName name="PEpNR" localSheetId="6">#REF!</definedName>
    <definedName name="PEpNR" localSheetId="7">#REF!</definedName>
    <definedName name="PEpNR" localSheetId="11">#REF!</definedName>
    <definedName name="PEpNR" localSheetId="12">#REF!</definedName>
    <definedName name="PEpNR" localSheetId="13">#REF!</definedName>
    <definedName name="PEpNR" localSheetId="14">#REF!</definedName>
    <definedName name="PEpNR" localSheetId="15">#REF!</definedName>
    <definedName name="PEpNR" localSheetId="16">#REF!</definedName>
    <definedName name="PEpNR" localSheetId="17">#REF!</definedName>
    <definedName name="PEpNR" localSheetId="18">#REF!</definedName>
    <definedName name="PEpNR" localSheetId="19">#REF!</definedName>
    <definedName name="PEpNR">#REF!</definedName>
    <definedName name="PEpR" localSheetId="8">#REF!</definedName>
    <definedName name="PEpR" localSheetId="9">#REF!</definedName>
    <definedName name="PEpR" localSheetId="10">#REF!</definedName>
    <definedName name="PEpR" localSheetId="4">#REF!</definedName>
    <definedName name="PEpR" localSheetId="5">#REF!</definedName>
    <definedName name="PEpR" localSheetId="6">#REF!</definedName>
    <definedName name="PEpR" localSheetId="7">#REF!</definedName>
    <definedName name="PEpR" localSheetId="11">#REF!</definedName>
    <definedName name="PEpR" localSheetId="12">#REF!</definedName>
    <definedName name="PEpR" localSheetId="13">#REF!</definedName>
    <definedName name="PEpR" localSheetId="14">#REF!</definedName>
    <definedName name="PEpR" localSheetId="15">#REF!</definedName>
    <definedName name="PEpR" localSheetId="16">#REF!</definedName>
    <definedName name="PEpR" localSheetId="17">#REF!</definedName>
    <definedName name="PEpR" localSheetId="18">#REF!</definedName>
    <definedName name="PEpR" localSheetId="19">#REF!</definedName>
    <definedName name="PEpR">#REF!</definedName>
    <definedName name="PEpS" localSheetId="8">#REF!</definedName>
    <definedName name="PEpS" localSheetId="9">#REF!</definedName>
    <definedName name="PEpS" localSheetId="10">#REF!</definedName>
    <definedName name="PEpS" localSheetId="4">#REF!</definedName>
    <definedName name="PEpS" localSheetId="5">#REF!</definedName>
    <definedName name="PEpS" localSheetId="6">#REF!</definedName>
    <definedName name="PEpS" localSheetId="7">#REF!</definedName>
    <definedName name="PEpS" localSheetId="11">#REF!</definedName>
    <definedName name="PEpS" localSheetId="12">#REF!</definedName>
    <definedName name="PEpS" localSheetId="13">#REF!</definedName>
    <definedName name="PEpS" localSheetId="14">#REF!</definedName>
    <definedName name="PEpS" localSheetId="15">#REF!</definedName>
    <definedName name="PEpS" localSheetId="16">#REF!</definedName>
    <definedName name="PEpS" localSheetId="17">#REF!</definedName>
    <definedName name="PEpS" localSheetId="18">#REF!</definedName>
    <definedName name="PEpS" localSheetId="19">#REF!</definedName>
    <definedName name="PEpS">#REF!</definedName>
    <definedName name="PErAP" localSheetId="8">#REF!</definedName>
    <definedName name="PErAP" localSheetId="9">#REF!</definedName>
    <definedName name="PErAP" localSheetId="10">#REF!</definedName>
    <definedName name="PErAP" localSheetId="4">#REF!</definedName>
    <definedName name="PErAP" localSheetId="5">#REF!</definedName>
    <definedName name="PErAP" localSheetId="6">#REF!</definedName>
    <definedName name="PErAP" localSheetId="7">#REF!</definedName>
    <definedName name="PErAP" localSheetId="11">#REF!</definedName>
    <definedName name="PErAP" localSheetId="12">#REF!</definedName>
    <definedName name="PErAP" localSheetId="13">#REF!</definedName>
    <definedName name="PErAP" localSheetId="14">#REF!</definedName>
    <definedName name="PErAP" localSheetId="15">#REF!</definedName>
    <definedName name="PErAP" localSheetId="16">#REF!</definedName>
    <definedName name="PErAP" localSheetId="17">#REF!</definedName>
    <definedName name="PErAP" localSheetId="18">#REF!</definedName>
    <definedName name="PErAP" localSheetId="19">#REF!</definedName>
    <definedName name="PErAP">#REF!</definedName>
    <definedName name="PErM3" localSheetId="8">#REF!</definedName>
    <definedName name="PErM3" localSheetId="9">#REF!</definedName>
    <definedName name="PErM3" localSheetId="10">#REF!</definedName>
    <definedName name="PErM3" localSheetId="4">#REF!</definedName>
    <definedName name="PErM3" localSheetId="5">#REF!</definedName>
    <definedName name="PErM3" localSheetId="6">#REF!</definedName>
    <definedName name="PErM3" localSheetId="7">#REF!</definedName>
    <definedName name="PErM3" localSheetId="11">#REF!</definedName>
    <definedName name="PErM3" localSheetId="12">#REF!</definedName>
    <definedName name="PErM3" localSheetId="13">#REF!</definedName>
    <definedName name="PErM3" localSheetId="14">#REF!</definedName>
    <definedName name="PErM3" localSheetId="15">#REF!</definedName>
    <definedName name="PErM3" localSheetId="16">#REF!</definedName>
    <definedName name="PErM3" localSheetId="17">#REF!</definedName>
    <definedName name="PErM3" localSheetId="18">#REF!</definedName>
    <definedName name="PErM3" localSheetId="19">#REF!</definedName>
    <definedName name="PErM3">#REF!</definedName>
    <definedName name="PErNR" localSheetId="8">#REF!</definedName>
    <definedName name="PErNR" localSheetId="9">#REF!</definedName>
    <definedName name="PErNR" localSheetId="10">#REF!</definedName>
    <definedName name="PErNR" localSheetId="4">#REF!</definedName>
    <definedName name="PErNR" localSheetId="5">#REF!</definedName>
    <definedName name="PErNR" localSheetId="6">#REF!</definedName>
    <definedName name="PErNR" localSheetId="7">#REF!</definedName>
    <definedName name="PErNR" localSheetId="11">#REF!</definedName>
    <definedName name="PErNR" localSheetId="12">#REF!</definedName>
    <definedName name="PErNR" localSheetId="13">#REF!</definedName>
    <definedName name="PErNR" localSheetId="14">#REF!</definedName>
    <definedName name="PErNR" localSheetId="15">#REF!</definedName>
    <definedName name="PErNR" localSheetId="16">#REF!</definedName>
    <definedName name="PErNR" localSheetId="17">#REF!</definedName>
    <definedName name="PErNR" localSheetId="18">#REF!</definedName>
    <definedName name="PErNR" localSheetId="19">#REF!</definedName>
    <definedName name="PErNR">#REF!</definedName>
    <definedName name="PErR" localSheetId="8">#REF!</definedName>
    <definedName name="PErR" localSheetId="9">#REF!</definedName>
    <definedName name="PErR" localSheetId="10">#REF!</definedName>
    <definedName name="PErR" localSheetId="4">#REF!</definedName>
    <definedName name="PErR" localSheetId="5">#REF!</definedName>
    <definedName name="PErR" localSheetId="6">#REF!</definedName>
    <definedName name="PErR" localSheetId="7">#REF!</definedName>
    <definedName name="PErR" localSheetId="11">#REF!</definedName>
    <definedName name="PErR" localSheetId="12">#REF!</definedName>
    <definedName name="PErR" localSheetId="13">#REF!</definedName>
    <definedName name="PErR" localSheetId="14">#REF!</definedName>
    <definedName name="PErR" localSheetId="15">#REF!</definedName>
    <definedName name="PErR" localSheetId="16">#REF!</definedName>
    <definedName name="PErR" localSheetId="17">#REF!</definedName>
    <definedName name="PErR" localSheetId="18">#REF!</definedName>
    <definedName name="PErR" localSheetId="19">#REF!</definedName>
    <definedName name="PErR">#REF!</definedName>
    <definedName name="PErS" localSheetId="8">#REF!</definedName>
    <definedName name="PErS" localSheetId="9">#REF!</definedName>
    <definedName name="PErS" localSheetId="10">#REF!</definedName>
    <definedName name="PErS" localSheetId="4">#REF!</definedName>
    <definedName name="PErS" localSheetId="5">#REF!</definedName>
    <definedName name="PErS" localSheetId="6">#REF!</definedName>
    <definedName name="PErS" localSheetId="7">#REF!</definedName>
    <definedName name="PErS" localSheetId="11">#REF!</definedName>
    <definedName name="PErS" localSheetId="12">#REF!</definedName>
    <definedName name="PErS" localSheetId="13">#REF!</definedName>
    <definedName name="PErS" localSheetId="14">#REF!</definedName>
    <definedName name="PErS" localSheetId="15">#REF!</definedName>
    <definedName name="PErS" localSheetId="16">#REF!</definedName>
    <definedName name="PErS" localSheetId="17">#REF!</definedName>
    <definedName name="PErS" localSheetId="18">#REF!</definedName>
    <definedName name="PErS" localSheetId="19">#REF!</definedName>
    <definedName name="PErS">#REF!</definedName>
    <definedName name="PEvAP" localSheetId="8">#REF!</definedName>
    <definedName name="PEvAP" localSheetId="9">#REF!</definedName>
    <definedName name="PEvAP" localSheetId="10">#REF!</definedName>
    <definedName name="PEvAP" localSheetId="4">#REF!</definedName>
    <definedName name="PEvAP" localSheetId="5">#REF!</definedName>
    <definedName name="PEvAP" localSheetId="6">#REF!</definedName>
    <definedName name="PEvAP" localSheetId="7">#REF!</definedName>
    <definedName name="PEvAP" localSheetId="11">#REF!</definedName>
    <definedName name="PEvAP" localSheetId="12">#REF!</definedName>
    <definedName name="PEvAP" localSheetId="13">#REF!</definedName>
    <definedName name="PEvAP" localSheetId="14">#REF!</definedName>
    <definedName name="PEvAP" localSheetId="15">#REF!</definedName>
    <definedName name="PEvAP" localSheetId="16">#REF!</definedName>
    <definedName name="PEvAP" localSheetId="17">#REF!</definedName>
    <definedName name="PEvAP" localSheetId="18">#REF!</definedName>
    <definedName name="PEvAP" localSheetId="19">#REF!</definedName>
    <definedName name="PEvAP">#REF!</definedName>
    <definedName name="PEvM3" localSheetId="8">#REF!</definedName>
    <definedName name="PEvM3" localSheetId="9">#REF!</definedName>
    <definedName name="PEvM3" localSheetId="10">#REF!</definedName>
    <definedName name="PEvM3" localSheetId="4">#REF!</definedName>
    <definedName name="PEvM3" localSheetId="5">#REF!</definedName>
    <definedName name="PEvM3" localSheetId="6">#REF!</definedName>
    <definedName name="PEvM3" localSheetId="7">#REF!</definedName>
    <definedName name="PEvM3" localSheetId="11">#REF!</definedName>
    <definedName name="PEvM3" localSheetId="12">#REF!</definedName>
    <definedName name="PEvM3" localSheetId="13">#REF!</definedName>
    <definedName name="PEvM3" localSheetId="14">#REF!</definedName>
    <definedName name="PEvM3" localSheetId="15">#REF!</definedName>
    <definedName name="PEvM3" localSheetId="16">#REF!</definedName>
    <definedName name="PEvM3" localSheetId="17">#REF!</definedName>
    <definedName name="PEvM3" localSheetId="18">#REF!</definedName>
    <definedName name="PEvM3" localSheetId="19">#REF!</definedName>
    <definedName name="PEvM3">#REF!</definedName>
    <definedName name="PEvNR" localSheetId="8">#REF!</definedName>
    <definedName name="PEvNR" localSheetId="9">#REF!</definedName>
    <definedName name="PEvNR" localSheetId="10">#REF!</definedName>
    <definedName name="PEvNR" localSheetId="4">#REF!</definedName>
    <definedName name="PEvNR" localSheetId="5">#REF!</definedName>
    <definedName name="PEvNR" localSheetId="6">#REF!</definedName>
    <definedName name="PEvNR" localSheetId="7">#REF!</definedName>
    <definedName name="PEvNR" localSheetId="11">#REF!</definedName>
    <definedName name="PEvNR" localSheetId="12">#REF!</definedName>
    <definedName name="PEvNR" localSheetId="13">#REF!</definedName>
    <definedName name="PEvNR" localSheetId="14">#REF!</definedName>
    <definedName name="PEvNR" localSheetId="15">#REF!</definedName>
    <definedName name="PEvNR" localSheetId="16">#REF!</definedName>
    <definedName name="PEvNR" localSheetId="17">#REF!</definedName>
    <definedName name="PEvNR" localSheetId="18">#REF!</definedName>
    <definedName name="PEvNR" localSheetId="19">#REF!</definedName>
    <definedName name="PEvNR">#REF!</definedName>
    <definedName name="PEvR" localSheetId="8">#REF!</definedName>
    <definedName name="PEvR" localSheetId="9">#REF!</definedName>
    <definedName name="PEvR" localSheetId="10">#REF!</definedName>
    <definedName name="PEvR" localSheetId="4">#REF!</definedName>
    <definedName name="PEvR" localSheetId="5">#REF!</definedName>
    <definedName name="PEvR" localSheetId="6">#REF!</definedName>
    <definedName name="PEvR" localSheetId="7">#REF!</definedName>
    <definedName name="PEvR" localSheetId="11">#REF!</definedName>
    <definedName name="PEvR" localSheetId="12">#REF!</definedName>
    <definedName name="PEvR" localSheetId="13">#REF!</definedName>
    <definedName name="PEvR" localSheetId="14">#REF!</definedName>
    <definedName name="PEvR" localSheetId="15">#REF!</definedName>
    <definedName name="PEvR" localSheetId="16">#REF!</definedName>
    <definedName name="PEvR" localSheetId="17">#REF!</definedName>
    <definedName name="PEvR" localSheetId="18">#REF!</definedName>
    <definedName name="PEvR" localSheetId="19">#REF!</definedName>
    <definedName name="PEvR">#REF!</definedName>
    <definedName name="PEvS" localSheetId="8">#REF!</definedName>
    <definedName name="PEvS" localSheetId="9">#REF!</definedName>
    <definedName name="PEvS" localSheetId="10">#REF!</definedName>
    <definedName name="PEvS" localSheetId="4">#REF!</definedName>
    <definedName name="PEvS" localSheetId="5">#REF!</definedName>
    <definedName name="PEvS" localSheetId="6">#REF!</definedName>
    <definedName name="PEvS" localSheetId="7">#REF!</definedName>
    <definedName name="PEvS" localSheetId="11">#REF!</definedName>
    <definedName name="PEvS" localSheetId="12">#REF!</definedName>
    <definedName name="PEvS" localSheetId="13">#REF!</definedName>
    <definedName name="PEvS" localSheetId="14">#REF!</definedName>
    <definedName name="PEvS" localSheetId="15">#REF!</definedName>
    <definedName name="PEvS" localSheetId="16">#REF!</definedName>
    <definedName name="PEvS" localSheetId="17">#REF!</definedName>
    <definedName name="PEvS" localSheetId="18">#REF!</definedName>
    <definedName name="PEvS" localSheetId="19">#REF!</definedName>
    <definedName name="PEvS">#REF!</definedName>
    <definedName name="PPST" localSheetId="8">#REF!</definedName>
    <definedName name="PPST" localSheetId="9">#REF!</definedName>
    <definedName name="PPST" localSheetId="10">#REF!</definedName>
    <definedName name="PPST" localSheetId="4">#REF!</definedName>
    <definedName name="PPST" localSheetId="5">#REF!</definedName>
    <definedName name="PPST" localSheetId="6">#REF!</definedName>
    <definedName name="PPST" localSheetId="7">#REF!</definedName>
    <definedName name="PPST" localSheetId="11">#REF!</definedName>
    <definedName name="PPST" localSheetId="12">#REF!</definedName>
    <definedName name="PPST" localSheetId="13">#REF!</definedName>
    <definedName name="PPST" localSheetId="14">#REF!</definedName>
    <definedName name="PPST" localSheetId="15">#REF!</definedName>
    <definedName name="PPST" localSheetId="16">#REF!</definedName>
    <definedName name="PPST" localSheetId="17">#REF!</definedName>
    <definedName name="PPST" localSheetId="18">#REF!</definedName>
    <definedName name="PPST" localSheetId="19">#REF!</definedName>
    <definedName name="PPST">#REF!</definedName>
    <definedName name="q">'[15]Base de Cálculo'!$C$55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38" l="1"/>
  <c r="A57" i="38" s="1"/>
</calcChain>
</file>

<file path=xl/sharedStrings.xml><?xml version="1.0" encoding="utf-8"?>
<sst xmlns="http://schemas.openxmlformats.org/spreadsheetml/2006/main" count="3020" uniqueCount="271">
  <si>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</si>
  <si>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</si>
  <si>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</si>
  <si>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</si>
  <si>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</si>
  <si>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</si>
  <si>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</si>
  <si>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</si>
  <si>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</si>
  <si>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</si>
  <si>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</si>
  <si>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</si>
  <si>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</si>
  <si>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</si>
  <si>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</si>
  <si>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</si>
  <si>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</si>
  <si>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</si>
  <si>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</si>
  <si>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</si>
  <si>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</si>
  <si>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</si>
  <si>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</si>
  <si>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</si>
  <si>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</si>
  <si>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</si>
  <si>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</si>
  <si>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</si>
  <si>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</si>
  <si>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</si>
  <si>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</si>
  <si>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</si>
  <si>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</si>
  <si>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</si>
  <si>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</si>
  <si>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</si>
  <si>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</si>
  <si>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</si>
  <si>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</si>
  <si>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</si>
  <si>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</si>
  <si>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</si>
  <si>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</si>
  <si>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</si>
  <si>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</si>
  <si>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</si>
  <si>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</si>
  <si>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</si>
  <si>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</si>
  <si>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</si>
  <si>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</si>
  <si>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Con Ahorro &gt;=20% (Plan Estímulo)</t>
  </si>
  <si>
    <t>Tarifa Social &lt;300 kWh/bim</t>
  </si>
  <si>
    <t>Tarifa Social Con Plan Estímulo</t>
  </si>
  <si>
    <t>Tarifa Social Sin Plan Estímulo</t>
  </si>
  <si>
    <t>C. Var. hasta 300 kWh bim</t>
  </si>
  <si>
    <t>C. Var. kWh exced. hasta 599 kWh bim</t>
  </si>
  <si>
    <t>Con Ahorro &gt;= 20% (Plan Estímulo)</t>
  </si>
  <si>
    <t>C. Var. exced. hasta 600 kWh bim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</si>
  <si>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</si>
  <si>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</si>
  <si>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</si>
  <si>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</si>
  <si>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</si>
  <si>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</si>
  <si>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</si>
  <si>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</si>
  <si>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TARIFAS DE REFERENCIA PARA EL CÁLCULO DE TARIFA SOCIAL Y PLAN ESTÍMULO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</si>
  <si>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</si>
  <si>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</si>
  <si>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</si>
  <si>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</si>
  <si>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</si>
  <si>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</si>
  <si>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</si>
  <si>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</si>
  <si>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r>
      <t xml:space="preserve">Pago  DISTRIBUIDORA </t>
    </r>
    <r>
      <rPr>
        <b/>
        <vertAlign val="superscript"/>
        <sz val="12"/>
        <rFont val="Arial"/>
        <family val="2"/>
      </rPr>
      <t>(2)</t>
    </r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</si>
  <si>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</si>
  <si>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</si>
  <si>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</si>
  <si>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</si>
  <si>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</si>
  <si>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</si>
  <si>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</si>
  <si>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</si>
  <si>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</si>
  <si>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</si>
  <si>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</si>
  <si>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</si>
  <si>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</si>
  <si>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</si>
  <si>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</si>
  <si>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</si>
  <si>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</si>
  <si>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</si>
  <si>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</si>
  <si>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</si>
  <si>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</si>
  <si>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</si>
  <si>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</si>
  <si>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</si>
  <si>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</si>
  <si>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</si>
  <si>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</si>
  <si>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</si>
  <si>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</si>
  <si>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</si>
  <si>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</si>
  <si>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</si>
  <si>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</si>
  <si>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</si>
  <si>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</si>
  <si>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</si>
  <si>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</si>
  <si>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</si>
  <si>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</si>
  <si>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Tarifa de Referencia para Riego Agrícola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</si>
  <si>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</si>
  <si>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</si>
  <si>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</si>
  <si>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</si>
  <si>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</si>
  <si>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</si>
  <si>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</si>
  <si>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</si>
  <si>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</si>
  <si>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</si>
  <si>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</si>
  <si>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</si>
  <si>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</si>
  <si>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</si>
  <si>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</si>
  <si>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</si>
  <si>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</si>
  <si>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</si>
  <si>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</si>
  <si>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</si>
  <si>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</si>
  <si>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</si>
  <si>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</si>
  <si>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</si>
  <si>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</si>
  <si>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Nivel 1</t>
  </si>
  <si>
    <t xml:space="preserve">Nivel 2 </t>
  </si>
  <si>
    <t>Nivel 3</t>
  </si>
  <si>
    <t>Nivel 2 excedente</t>
  </si>
  <si>
    <t>Nivel 3 excedente</t>
  </si>
  <si>
    <t xml:space="preserve">Nivel 1 </t>
  </si>
  <si>
    <t>Nivel 2 hasta 1400 kWh bim</t>
  </si>
  <si>
    <t>Nivel 3 hasta 1000 kWh bim</t>
  </si>
  <si>
    <t>TP R BT</t>
  </si>
  <si>
    <t>TP B MT/BT</t>
  </si>
  <si>
    <t>TP R MT</t>
  </si>
  <si>
    <t>TP B AT/MT</t>
  </si>
  <si>
    <t>TP R AT</t>
  </si>
  <si>
    <t>Con Ahorro &gt;= 20% (Plan Estímulo) excedente</t>
  </si>
  <si>
    <t xml:space="preserve">Nivel 3 </t>
  </si>
  <si>
    <t>|</t>
  </si>
  <si>
    <t>Taifa de REFERENCIA</t>
  </si>
  <si>
    <t>Cargo Variable General ER base (*)</t>
  </si>
  <si>
    <t>Cargo Fijo base (*)</t>
  </si>
  <si>
    <t xml:space="preserve">Cargo Fijo excedente (**) </t>
  </si>
  <si>
    <t>T1 G Clubes de Barrio y Pueblo - EBP</t>
  </si>
  <si>
    <t xml:space="preserve">Pot. &gt;= 300 kW </t>
  </si>
  <si>
    <t xml:space="preserve">Clubes de Barrio y Pueblo - EBP </t>
  </si>
  <si>
    <t xml:space="preserve">Cargo Variable General ER excedente (**) </t>
  </si>
  <si>
    <t>Nivel 2 base hasta 700 kWh bim</t>
  </si>
  <si>
    <t>Nivel 3 base hasta 500 kWh bim</t>
  </si>
  <si>
    <t>(*) Base para N2 es hasta 700 kWh bim y para N3 500 kWh bim</t>
  </si>
  <si>
    <t>(**) Excedente para N2 es &gt; 700 kWh bim y para N3 &gt; 500 kWh bim</t>
  </si>
  <si>
    <t>Cargo Variable ER hasta 500 kWh bim</t>
  </si>
  <si>
    <t>Cargo Variable EV hasta 500 kWh bim</t>
  </si>
  <si>
    <t>Cargo Variable ER más de 500 y hasta 700 kWh bim</t>
  </si>
  <si>
    <t>Cargo Variable EV  más de 500 y hasta 700 kWh bim</t>
  </si>
  <si>
    <t>Cargo Variable ER más de 700 kWh bim</t>
  </si>
  <si>
    <t>Cargo Variable EV más de 700 kWh bim</t>
  </si>
  <si>
    <t>Nivel 3 Excedente</t>
  </si>
  <si>
    <t>C. Var. exced. a partir de 700 kWh bim</t>
  </si>
  <si>
    <t>C. Var. hasta 700 kWh bim</t>
  </si>
  <si>
    <t>C. Var. &gt; 700 kWh bim</t>
  </si>
  <si>
    <t xml:space="preserve">Tarifa Social base Con Plan Estímulo </t>
  </si>
  <si>
    <t xml:space="preserve">Tarifa Social base Sin Plan Estímulo </t>
  </si>
  <si>
    <t xml:space="preserve">Tarifa Social excedente Con Plan Estímulo </t>
  </si>
  <si>
    <t xml:space="preserve">Tarifa Social excedente Sin Plan Estímulo </t>
  </si>
  <si>
    <t>Con Ahorro &gt;= 20% (Plan Estímulo) base</t>
  </si>
  <si>
    <t>C. Var. hasta 500 kWh bim</t>
  </si>
  <si>
    <t>C. Var. &gt; 500 kWh bim</t>
  </si>
  <si>
    <t>Cargo Variable ER más de 500 kWh bim</t>
  </si>
  <si>
    <t>Cargo Variable EV más de 500 kWh bim</t>
  </si>
  <si>
    <t>Residencial 3 (&gt;= 600 kWh bim)</t>
  </si>
  <si>
    <t xml:space="preserve">Con Ahorro &gt;=20% (Plan Estímulo) </t>
  </si>
  <si>
    <t>CUADRO TARIFARIO A USUARIO FINAL Sin Subsidio Estado Nacional</t>
  </si>
  <si>
    <t>CUADRO TARIFARIO A USUARIO FINAL Con Subsidio Estado Nacional</t>
  </si>
  <si>
    <t>Cargo Variable hasta 500</t>
  </si>
  <si>
    <t>Cargo Variable hasta 599</t>
  </si>
  <si>
    <t>C. Var. exced. hasta de 700 kWh bim</t>
  </si>
  <si>
    <t>Con Ahorro &gt;=20% (Plan Estímulo) base</t>
  </si>
  <si>
    <t>Con Ahorro &gt;=20% (Plan Estímulo) excedente</t>
  </si>
  <si>
    <t>Nivel 2 hasta 700 kWh bim</t>
  </si>
  <si>
    <t>Nivel 3 hasta 500 kWh bim</t>
  </si>
  <si>
    <t>Nivel 2 Decreto 332/2022 modificado por Decreto 465/2024</t>
  </si>
  <si>
    <t>Nivel 1 Decreto 332/2022 modificado por Decreto 465/2024</t>
  </si>
  <si>
    <t>Nivel 3 Decreto 332/2022 modificado por Decreto 465/2024</t>
  </si>
  <si>
    <t>Vigencia: 01 de Febrero al 30 de Abril 2025</t>
  </si>
  <si>
    <t>Vigencia: 01 al 28 de Febrero de 2025</t>
  </si>
  <si>
    <t>Vigencia: 01 al 31 de Marzo de 2025</t>
  </si>
  <si>
    <t>Vigencia: 01 al 30 de Abril de 2025</t>
  </si>
  <si>
    <t>ANEXO II - RESOLUCIÓN EPRE N° 033 / 2025</t>
  </si>
  <si>
    <t>ANEXO I - RESOLUCIÓN EPRE N° 033 / 2025</t>
  </si>
  <si>
    <t>ANEXO III - RESOLUCIÓN EPRE N° 033 / 2025</t>
  </si>
  <si>
    <t>ANEXO IV - RESOLUCIÓN EPRE N° 033 / 2025</t>
  </si>
  <si>
    <t>ANEXO V - RESOLUCIÓN EPRE N°  033 /2025</t>
  </si>
  <si>
    <t>ANEXO VI - RESOLUCIÓN EPRE N°  033 /2025</t>
  </si>
  <si>
    <t>ANEXO VII - RESOLUCIÓN EPRE N°  033 /2025</t>
  </si>
  <si>
    <t>ANEXO VIII.a - RESOLUCIÓN EPRE N° 033 /2025</t>
  </si>
  <si>
    <t>ANEXO IX.a - RESOLUCIÓN EPRE N° 033 /2025</t>
  </si>
  <si>
    <t>ANEXO IX.b - RESOLUCIÓN EPRE N°  033 /2025</t>
  </si>
  <si>
    <t>ANEXO X.a - RESOLUCIÓN EPRE N° 033 /2025</t>
  </si>
  <si>
    <t>ANEXO X.b - RESOLUCIÓN EPRE N°  033 /2025</t>
  </si>
  <si>
    <t>ANEXO XI - RESOLUCIÓN EPRE N° 033 /2025</t>
  </si>
  <si>
    <t>ANEXO XII - RESOLUCIÓN EPRE N° 033 /2025</t>
  </si>
  <si>
    <t>ANEXO XIII - RESOLUCIÓN EPRE N° 033 /2025</t>
  </si>
  <si>
    <t>ANEXO XIV - RES. EPRE Nº 033 /2025</t>
  </si>
  <si>
    <t>Tarifas de Referencia de RIEGO AGRÍCOLA Febrero/Marzo/Abril 2025</t>
  </si>
  <si>
    <t>(art. 36 Ley 6498), Decreto 1569/09 y Decreto 1742/16". Febrero /Marzo/Abril 2025</t>
  </si>
  <si>
    <t>Parámetros Base para cálculo de compensaciones tarifarias ($/kWh)</t>
  </si>
  <si>
    <t>Febrero 2025</t>
  </si>
  <si>
    <t>Marzo 2025</t>
  </si>
  <si>
    <t>Abril 2025</t>
  </si>
  <si>
    <t>ANEXO XV - RESOLUCIÓN EPRE N° 033 /2025</t>
  </si>
  <si>
    <t>ANEXO XVI - RESOLUCIÓN EPRE N° 033 /2025</t>
  </si>
  <si>
    <t>ANEXO XVII - RESOLUCIÓN EPRE N° 033 /2025</t>
  </si>
  <si>
    <t>ANEXO VIII.b - RESOLUCIÓN EPRE N°  033 /2025</t>
  </si>
  <si>
    <t>Según instrucción Ley 9601, Res. SE N° 026/25, Decreto N° 1680 - 2183/2024</t>
  </si>
  <si>
    <t>ANEXO IV - Res. EPRE Nº 031/25</t>
  </si>
  <si>
    <t>Vigencia a partir de 01 de Febrero de 2025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</si>
  <si>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</si>
  <si>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</si>
  <si>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</si>
  <si>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</si>
  <si>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</si>
  <si>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</si>
  <si>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t>Preensamblado/Antihurto 2x6 mm2</t>
  </si>
  <si>
    <t>Preensamblado/Antihurto 2x10 mm2</t>
  </si>
  <si>
    <t>CONEXIÓN TRIFÁSICA AÉREA</t>
  </si>
  <si>
    <t>Preensamblado 4x10 mm2</t>
  </si>
  <si>
    <t>Preensamblado 4x16 mm2</t>
  </si>
  <si>
    <t>CONEXIÓN MONOFÁSICA SUBTERRÁNEA</t>
  </si>
  <si>
    <t>Cable Subterráneo 2x6 mm2</t>
  </si>
  <si>
    <t>Cable Subterráneo 2x10 mm2</t>
  </si>
  <si>
    <t>CONEXIÓN TRIFÁSICA SUBTERRÁNEA</t>
  </si>
  <si>
    <t>Cable Subterráneo 4x6 mm2</t>
  </si>
  <si>
    <t>Cable Subterráneo 4x10 mm2</t>
  </si>
  <si>
    <t>Cable Subterráneo 4x16 mm2</t>
  </si>
  <si>
    <t>Cable Subterráneo 3x25 + 1x16 mm2</t>
  </si>
  <si>
    <t>Cable Subterráneo 3x35 + 1x16 mm2</t>
  </si>
  <si>
    <t>Cable Subterráneo 3x50 + 1x25 mm2</t>
  </si>
  <si>
    <t>Cable Subterráneo 3x70 + 1x35 mm2</t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</si>
  <si>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</si>
  <si>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</si>
  <si>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</si>
  <si>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</si>
  <si>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</si>
  <si>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</si>
  <si>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</si>
  <si>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</si>
  <si>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</si>
  <si>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</si>
  <si>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</si>
  <si>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</si>
  <si>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$/kVArh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</si>
</sst>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000"/>
    <numFmt numFmtId="165" formatCode="mmmm\-yy"/>
    <numFmt numFmtId="166" formatCode="0.000"/>
    <numFmt numFmtId="167" formatCode="0.00000"/>
    <numFmt numFmtId="168" formatCode="_-* #,##0.00\ _P_t_a_-;\-* #,##0.00\ _P_t_a_-;_-* &quot;-&quot;??\ _P_t_a_-;_-@_-"/>
    <numFmt numFmtId="169" formatCode="_-* #,##0.00\ _p_t_a_-;\-* #,##0.00\ _p_t_a_-;_-* &quot;-&quot;??\ _p_t_a_-;_-@_-"/>
    <numFmt numFmtId="170" formatCode="_-* #,##0.0000_-;\-* #,##0.0000_-;_-* &quot;-&quot;??_-;_-@_-"/>
    <numFmt numFmtId="171" formatCode="_-* #,##0.00\ &quot;pta&quot;_-;\-* #,##0.00\ &quot;pta&quot;_-;_-* &quot;-&quot;??\ &quot;pta&quot;_-;_-@_-"/>
    <numFmt numFmtId="172" formatCode="0.0%"/>
    <numFmt numFmtId="173" formatCode="[$$-2C0A]\ #,##0"/>
    <numFmt numFmtId="174" formatCode="[$$-2C0A]\ #,##0.00"/>
  </numFmts>
  <fonts count="7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6"/>
      <name val="Albertus Extra Bold"/>
      <family val="2"/>
    </font>
    <font>
      <b/>
      <sz val="16"/>
      <name val="Albertus Extra Bold"/>
      <family val="2"/>
    </font>
    <font>
      <b/>
      <sz val="14"/>
      <name val="Albertus Extra Bold"/>
    </font>
    <font>
      <b/>
      <sz val="14"/>
      <color indexed="10"/>
      <name val="Arial"/>
      <family val="2"/>
    </font>
    <font>
      <b/>
      <sz val="12"/>
      <color indexed="10"/>
      <name val="Albertus Extra Bold"/>
      <family val="2"/>
    </font>
    <font>
      <b/>
      <sz val="14"/>
      <name val="Arial"/>
      <family val="2"/>
    </font>
    <font>
      <b/>
      <sz val="8"/>
      <color indexed="10"/>
      <name val="Albertus Extra Bold"/>
      <family val="2"/>
    </font>
    <font>
      <b/>
      <i/>
      <sz val="10"/>
      <color indexed="10"/>
      <name val="Bookman Old Style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b/>
      <sz val="16"/>
      <color indexed="10"/>
      <name val="Albertus Extra Bold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2"/>
      <name val="Arial"/>
      <family val="2"/>
    </font>
    <font>
      <sz val="14"/>
      <name val="Lato"/>
      <family val="2"/>
    </font>
    <font>
      <sz val="14"/>
      <color theme="1"/>
      <name val="Lato"/>
      <family val="2"/>
    </font>
    <font>
      <b/>
      <sz val="11"/>
      <color theme="1"/>
      <name val="Lato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0"/>
      <color indexed="8"/>
      <name val="Arial"/>
      <family val="2"/>
    </font>
    <font>
      <b/>
      <i/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6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Font="0" applyFill="0" applyBorder="0" applyAlignment="0" applyProtection="0"/>
  </cellStyleXfs>
  <cellXfs count="606">
    <xf numFmtId="0" fontId="0" fillId="0" borderId="0" xfId="0"/>
    <xf numFmtId="164" fontId="7" fillId="2" borderId="0" xfId="1" applyNumberFormat="1" applyFill="1"/>
    <xf numFmtId="164" fontId="9" fillId="2" borderId="0" xfId="1" applyNumberFormat="1" applyFont="1" applyFill="1" applyAlignment="1">
      <alignment horizontal="left"/>
    </xf>
    <xf numFmtId="164" fontId="7" fillId="2" borderId="4" xfId="1" applyNumberFormat="1" applyFill="1" applyBorder="1"/>
    <xf numFmtId="164" fontId="21" fillId="2" borderId="0" xfId="1" applyNumberFormat="1" applyFont="1" applyFill="1"/>
    <xf numFmtId="164" fontId="22" fillId="2" borderId="1" xfId="1" applyNumberFormat="1" applyFont="1" applyFill="1" applyBorder="1"/>
    <xf numFmtId="164" fontId="7" fillId="2" borderId="2" xfId="1" applyNumberFormat="1" applyFill="1" applyBorder="1"/>
    <xf numFmtId="164" fontId="9" fillId="2" borderId="2" xfId="1" applyNumberFormat="1" applyFont="1" applyFill="1" applyBorder="1" applyAlignment="1">
      <alignment horizontal="left"/>
    </xf>
    <xf numFmtId="164" fontId="7" fillId="2" borderId="3" xfId="1" applyNumberFormat="1" applyFill="1" applyBorder="1"/>
    <xf numFmtId="164" fontId="22" fillId="2" borderId="5" xfId="1" applyNumberFormat="1" applyFont="1" applyFill="1" applyBorder="1"/>
    <xf numFmtId="164" fontId="23" fillId="2" borderId="5" xfId="1" applyNumberFormat="1" applyFont="1" applyFill="1" applyBorder="1"/>
    <xf numFmtId="2" fontId="7" fillId="2" borderId="5" xfId="1" applyNumberFormat="1" applyFill="1" applyBorder="1"/>
    <xf numFmtId="166" fontId="25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right"/>
    </xf>
    <xf numFmtId="164" fontId="7" fillId="2" borderId="5" xfId="1" applyNumberFormat="1" applyFill="1" applyBorder="1"/>
    <xf numFmtId="164" fontId="25" fillId="2" borderId="0" xfId="1" applyNumberFormat="1" applyFont="1" applyFill="1" applyAlignment="1">
      <alignment horizontal="center"/>
    </xf>
    <xf numFmtId="164" fontId="19" fillId="2" borderId="0" xfId="1" applyNumberFormat="1" applyFont="1" applyFill="1" applyAlignment="1">
      <alignment vertical="center"/>
    </xf>
    <xf numFmtId="164" fontId="22" fillId="2" borderId="0" xfId="1" applyNumberFormat="1" applyFont="1" applyFill="1"/>
    <xf numFmtId="2" fontId="9" fillId="2" borderId="0" xfId="1" applyNumberFormat="1" applyFont="1" applyFill="1" applyAlignment="1">
      <alignment horizontal="center"/>
    </xf>
    <xf numFmtId="166" fontId="9" fillId="2" borderId="0" xfId="1" applyNumberFormat="1" applyFont="1" applyFill="1" applyAlignment="1">
      <alignment horizontal="center"/>
    </xf>
    <xf numFmtId="164" fontId="7" fillId="2" borderId="6" xfId="1" applyNumberFormat="1" applyFill="1" applyBorder="1"/>
    <xf numFmtId="164" fontId="7" fillId="2" borderId="7" xfId="1" applyNumberFormat="1" applyFill="1" applyBorder="1"/>
    <xf numFmtId="164" fontId="9" fillId="2" borderId="7" xfId="1" applyNumberFormat="1" applyFont="1" applyFill="1" applyBorder="1" applyAlignment="1">
      <alignment horizontal="left"/>
    </xf>
    <xf numFmtId="164" fontId="7" fillId="2" borderId="8" xfId="1" applyNumberFormat="1" applyFill="1" applyBorder="1"/>
    <xf numFmtId="164" fontId="22" fillId="2" borderId="2" xfId="1" applyNumberFormat="1" applyFont="1" applyFill="1" applyBorder="1"/>
    <xf numFmtId="164" fontId="9" fillId="2" borderId="10" xfId="1" applyNumberFormat="1" applyFont="1" applyFill="1" applyBorder="1" applyAlignment="1">
      <alignment horizontal="center" vertical="center" wrapText="1"/>
    </xf>
    <xf numFmtId="166" fontId="7" fillId="2" borderId="5" xfId="1" applyNumberFormat="1" applyFill="1" applyBorder="1"/>
    <xf numFmtId="166" fontId="9" fillId="2" borderId="0" xfId="1" applyNumberFormat="1" applyFont="1" applyFill="1" applyAlignment="1">
      <alignment horizontal="left"/>
    </xf>
    <xf numFmtId="166" fontId="7" fillId="2" borderId="0" xfId="1" applyNumberFormat="1" applyFill="1"/>
    <xf numFmtId="164" fontId="9" fillId="2" borderId="0" xfId="1" applyNumberFormat="1" applyFont="1" applyFill="1" applyAlignment="1">
      <alignment horizontal="center"/>
    </xf>
    <xf numFmtId="166" fontId="25" fillId="0" borderId="0" xfId="1" applyNumberFormat="1" applyFont="1" applyAlignment="1">
      <alignment horizontal="center"/>
    </xf>
    <xf numFmtId="166" fontId="7" fillId="2" borderId="4" xfId="1" applyNumberFormat="1" applyFill="1" applyBorder="1"/>
    <xf numFmtId="164" fontId="25" fillId="0" borderId="0" xfId="1" applyNumberFormat="1" applyFont="1" applyAlignment="1">
      <alignment horizontal="center"/>
    </xf>
    <xf numFmtId="166" fontId="25" fillId="2" borderId="0" xfId="1" applyNumberFormat="1" applyFont="1" applyFill="1"/>
    <xf numFmtId="164" fontId="25" fillId="2" borderId="19" xfId="1" applyNumberFormat="1" applyFont="1" applyFill="1" applyBorder="1" applyAlignment="1">
      <alignment horizontal="center"/>
    </xf>
    <xf numFmtId="166" fontId="7" fillId="2" borderId="6" xfId="1" applyNumberFormat="1" applyFill="1" applyBorder="1"/>
    <xf numFmtId="166" fontId="24" fillId="2" borderId="7" xfId="1" applyNumberFormat="1" applyFont="1" applyFill="1" applyBorder="1"/>
    <xf numFmtId="166" fontId="9" fillId="2" borderId="7" xfId="1" applyNumberFormat="1" applyFont="1" applyFill="1" applyBorder="1" applyAlignment="1">
      <alignment horizontal="left"/>
    </xf>
    <xf numFmtId="166" fontId="25" fillId="2" borderId="7" xfId="1" applyNumberFormat="1" applyFont="1" applyFill="1" applyBorder="1" applyAlignment="1">
      <alignment horizontal="center"/>
    </xf>
    <xf numFmtId="166" fontId="7" fillId="2" borderId="8" xfId="1" applyNumberFormat="1" applyFill="1" applyBorder="1"/>
    <xf numFmtId="164" fontId="27" fillId="2" borderId="0" xfId="1" applyNumberFormat="1" applyFont="1" applyFill="1"/>
    <xf numFmtId="164" fontId="24" fillId="2" borderId="0" xfId="1" applyNumberFormat="1" applyFont="1" applyFill="1" applyAlignment="1">
      <alignment vertical="top"/>
    </xf>
    <xf numFmtId="164" fontId="24" fillId="2" borderId="5" xfId="1" applyNumberFormat="1" applyFont="1" applyFill="1" applyBorder="1" applyAlignment="1">
      <alignment vertical="top"/>
    </xf>
    <xf numFmtId="164" fontId="24" fillId="2" borderId="4" xfId="1" applyNumberFormat="1" applyFont="1" applyFill="1" applyBorder="1" applyAlignment="1">
      <alignment vertical="top"/>
    </xf>
    <xf numFmtId="164" fontId="20" fillId="2" borderId="5" xfId="1" applyNumberFormat="1" applyFont="1" applyFill="1" applyBorder="1" applyAlignment="1">
      <alignment vertical="center"/>
    </xf>
    <xf numFmtId="164" fontId="20" fillId="2" borderId="0" xfId="1" applyNumberFormat="1" applyFont="1" applyFill="1" applyAlignment="1">
      <alignment vertical="center"/>
    </xf>
    <xf numFmtId="164" fontId="19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horizontal="left"/>
    </xf>
    <xf numFmtId="164" fontId="20" fillId="2" borderId="0" xfId="1" applyNumberFormat="1" applyFont="1" applyFill="1" applyAlignment="1">
      <alignment horizontal="left"/>
    </xf>
    <xf numFmtId="164" fontId="20" fillId="2" borderId="0" xfId="1" applyNumberFormat="1" applyFont="1" applyFill="1"/>
    <xf numFmtId="164" fontId="15" fillId="2" borderId="0" xfId="1" applyNumberFormat="1" applyFont="1" applyFill="1"/>
    <xf numFmtId="164" fontId="19" fillId="2" borderId="0" xfId="1" applyNumberFormat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 wrapText="1"/>
    </xf>
    <xf numFmtId="164" fontId="7" fillId="2" borderId="0" xfId="3" applyNumberFormat="1" applyFill="1"/>
    <xf numFmtId="164" fontId="9" fillId="2" borderId="0" xfId="3" applyNumberFormat="1" applyFont="1" applyFill="1" applyAlignment="1">
      <alignment horizontal="left"/>
    </xf>
    <xf numFmtId="164" fontId="10" fillId="2" borderId="0" xfId="3" applyNumberFormat="1" applyFont="1" applyFill="1" applyAlignment="1">
      <alignment horizontal="center"/>
    </xf>
    <xf numFmtId="164" fontId="11" fillId="4" borderId="1" xfId="3" applyNumberFormat="1" applyFont="1" applyFill="1" applyBorder="1" applyAlignment="1">
      <alignment horizontal="right"/>
    </xf>
    <xf numFmtId="164" fontId="12" fillId="4" borderId="2" xfId="3" applyNumberFormat="1" applyFont="1" applyFill="1" applyBorder="1"/>
    <xf numFmtId="164" fontId="29" fillId="4" borderId="2" xfId="3" applyNumberFormat="1" applyFont="1" applyFill="1" applyBorder="1" applyAlignment="1">
      <alignment horizontal="right"/>
    </xf>
    <xf numFmtId="164" fontId="11" fillId="4" borderId="2" xfId="3" applyNumberFormat="1" applyFont="1" applyFill="1" applyBorder="1"/>
    <xf numFmtId="164" fontId="13" fillId="4" borderId="2" xfId="3" applyNumberFormat="1" applyFont="1" applyFill="1" applyBorder="1" applyAlignment="1">
      <alignment horizontal="left"/>
    </xf>
    <xf numFmtId="165" fontId="14" fillId="4" borderId="2" xfId="3" applyNumberFormat="1" applyFont="1" applyFill="1" applyBorder="1" applyAlignment="1">
      <alignment horizontal="left"/>
    </xf>
    <xf numFmtId="164" fontId="7" fillId="4" borderId="3" xfId="3" applyNumberFormat="1" applyFill="1" applyBorder="1"/>
    <xf numFmtId="164" fontId="7" fillId="2" borderId="4" xfId="3" applyNumberFormat="1" applyFill="1" applyBorder="1"/>
    <xf numFmtId="164" fontId="11" fillId="4" borderId="5" xfId="3" applyNumberFormat="1" applyFont="1" applyFill="1" applyBorder="1" applyAlignment="1">
      <alignment horizontal="right"/>
    </xf>
    <xf numFmtId="164" fontId="7" fillId="4" borderId="4" xfId="3" applyNumberFormat="1" applyFill="1" applyBorder="1"/>
    <xf numFmtId="164" fontId="18" fillId="4" borderId="6" xfId="3" applyNumberFormat="1" applyFont="1" applyFill="1" applyBorder="1" applyAlignment="1">
      <alignment horizontal="centerContinuous"/>
    </xf>
    <xf numFmtId="164" fontId="18" fillId="4" borderId="7" xfId="3" applyNumberFormat="1" applyFont="1" applyFill="1" applyBorder="1" applyAlignment="1">
      <alignment horizontal="centerContinuous"/>
    </xf>
    <xf numFmtId="164" fontId="20" fillId="4" borderId="7" xfId="3" applyNumberFormat="1" applyFont="1" applyFill="1" applyBorder="1" applyAlignment="1">
      <alignment horizontal="left"/>
    </xf>
    <xf numFmtId="164" fontId="7" fillId="4" borderId="8" xfId="3" applyNumberFormat="1" applyFill="1" applyBorder="1"/>
    <xf numFmtId="164" fontId="21" fillId="2" borderId="0" xfId="3" applyNumberFormat="1" applyFont="1" applyFill="1"/>
    <xf numFmtId="164" fontId="22" fillId="2" borderId="1" xfId="3" applyNumberFormat="1" applyFont="1" applyFill="1" applyBorder="1"/>
    <xf numFmtId="164" fontId="7" fillId="2" borderId="1" xfId="3" applyNumberFormat="1" applyFill="1" applyBorder="1"/>
    <xf numFmtId="164" fontId="7" fillId="2" borderId="2" xfId="3" applyNumberFormat="1" applyFill="1" applyBorder="1"/>
    <xf numFmtId="164" fontId="9" fillId="2" borderId="2" xfId="3" applyNumberFormat="1" applyFont="1" applyFill="1" applyBorder="1" applyAlignment="1">
      <alignment horizontal="left"/>
    </xf>
    <xf numFmtId="164" fontId="7" fillId="2" borderId="3" xfId="3" applyNumberFormat="1" applyFill="1" applyBorder="1"/>
    <xf numFmtId="164" fontId="22" fillId="2" borderId="5" xfId="3" applyNumberFormat="1" applyFont="1" applyFill="1" applyBorder="1"/>
    <xf numFmtId="164" fontId="22" fillId="3" borderId="15" xfId="3" applyNumberFormat="1" applyFont="1" applyFill="1" applyBorder="1" applyAlignment="1">
      <alignment vertical="center"/>
    </xf>
    <xf numFmtId="164" fontId="23" fillId="2" borderId="5" xfId="3" applyNumberFormat="1" applyFont="1" applyFill="1" applyBorder="1"/>
    <xf numFmtId="164" fontId="7" fillId="2" borderId="16" xfId="3" applyNumberFormat="1" applyFill="1" applyBorder="1"/>
    <xf numFmtId="164" fontId="24" fillId="2" borderId="10" xfId="3" applyNumberFormat="1" applyFont="1" applyFill="1" applyBorder="1" applyAlignment="1">
      <alignment horizontal="center" vertical="center" wrapText="1"/>
    </xf>
    <xf numFmtId="164" fontId="7" fillId="2" borderId="17" xfId="3" applyNumberFormat="1" applyFill="1" applyBorder="1"/>
    <xf numFmtId="164" fontId="24" fillId="2" borderId="0" xfId="3" applyNumberFormat="1" applyFont="1" applyFill="1" applyAlignment="1">
      <alignment horizontal="center" vertical="top" wrapText="1"/>
    </xf>
    <xf numFmtId="164" fontId="24" fillId="2" borderId="9" xfId="3" applyNumberFormat="1" applyFont="1" applyFill="1" applyBorder="1" applyAlignment="1">
      <alignment horizontal="center" vertical="center" wrapText="1"/>
    </xf>
    <xf numFmtId="164" fontId="19" fillId="2" borderId="4" xfId="3" applyNumberFormat="1" applyFont="1" applyFill="1" applyBorder="1" applyAlignment="1">
      <alignment horizontal="center" vertical="center"/>
    </xf>
    <xf numFmtId="2" fontId="7" fillId="2" borderId="5" xfId="3" applyNumberFormat="1" applyFill="1" applyBorder="1"/>
    <xf numFmtId="164" fontId="0" fillId="2" borderId="16" xfId="3" applyNumberFormat="1" applyFont="1" applyFill="1" applyBorder="1" applyAlignment="1">
      <alignment horizontal="left"/>
    </xf>
    <xf numFmtId="2" fontId="9" fillId="2" borderId="0" xfId="3" applyNumberFormat="1" applyFont="1" applyFill="1" applyAlignment="1">
      <alignment horizontal="left"/>
    </xf>
    <xf numFmtId="166" fontId="25" fillId="2" borderId="0" xfId="3" applyNumberFormat="1" applyFont="1" applyFill="1" applyAlignment="1">
      <alignment horizontal="center"/>
    </xf>
    <xf numFmtId="164" fontId="0" fillId="2" borderId="16" xfId="3" applyNumberFormat="1" applyFont="1" applyFill="1" applyBorder="1" applyAlignment="1">
      <alignment horizontal="right"/>
    </xf>
    <xf numFmtId="164" fontId="0" fillId="2" borderId="0" xfId="3" applyNumberFormat="1" applyFont="1" applyFill="1" applyAlignment="1">
      <alignment horizontal="left"/>
    </xf>
    <xf numFmtId="164" fontId="7" fillId="2" borderId="5" xfId="3" applyNumberFormat="1" applyFill="1" applyBorder="1"/>
    <xf numFmtId="164" fontId="7" fillId="2" borderId="16" xfId="3" applyNumberFormat="1" applyFill="1" applyBorder="1" applyAlignment="1">
      <alignment horizontal="left"/>
    </xf>
    <xf numFmtId="164" fontId="25" fillId="2" borderId="0" xfId="3" applyNumberFormat="1" applyFont="1" applyFill="1" applyAlignment="1">
      <alignment horizontal="center"/>
    </xf>
    <xf numFmtId="164" fontId="7" fillId="2" borderId="16" xfId="3" applyNumberFormat="1" applyFill="1" applyBorder="1" applyAlignment="1">
      <alignment horizontal="right"/>
    </xf>
    <xf numFmtId="164" fontId="7" fillId="2" borderId="0" xfId="3" applyNumberFormat="1" applyFill="1" applyAlignment="1">
      <alignment horizontal="left"/>
    </xf>
    <xf numFmtId="164" fontId="9" fillId="2" borderId="18" xfId="3" applyNumberFormat="1" applyFont="1" applyFill="1" applyBorder="1"/>
    <xf numFmtId="164" fontId="7" fillId="2" borderId="19" xfId="3" applyNumberFormat="1" applyFill="1" applyBorder="1"/>
    <xf numFmtId="164" fontId="9" fillId="2" borderId="19" xfId="3" applyNumberFormat="1" applyFont="1" applyFill="1" applyBorder="1" applyAlignment="1">
      <alignment horizontal="left"/>
    </xf>
    <xf numFmtId="164" fontId="25" fillId="2" borderId="19" xfId="3" applyNumberFormat="1" applyFont="1" applyFill="1" applyBorder="1" applyAlignment="1">
      <alignment horizontal="center"/>
    </xf>
    <xf numFmtId="164" fontId="25" fillId="2" borderId="20" xfId="3" applyNumberFormat="1" applyFont="1" applyFill="1" applyBorder="1" applyAlignment="1">
      <alignment horizontal="center"/>
    </xf>
    <xf numFmtId="164" fontId="7" fillId="2" borderId="18" xfId="3" applyNumberFormat="1" applyFill="1" applyBorder="1" applyAlignment="1">
      <alignment horizontal="left"/>
    </xf>
    <xf numFmtId="164" fontId="7" fillId="2" borderId="19" xfId="3" applyNumberFormat="1" applyFill="1" applyBorder="1" applyAlignment="1">
      <alignment horizontal="left"/>
    </xf>
    <xf numFmtId="164" fontId="7" fillId="2" borderId="20" xfId="3" applyNumberFormat="1" applyFill="1" applyBorder="1"/>
    <xf numFmtId="164" fontId="7" fillId="2" borderId="0" xfId="3" applyNumberFormat="1" applyFill="1" applyAlignment="1">
      <alignment horizontal="left" vertical="top"/>
    </xf>
    <xf numFmtId="164" fontId="9" fillId="2" borderId="0" xfId="3" applyNumberFormat="1" applyFont="1" applyFill="1" applyAlignment="1">
      <alignment horizontal="left" vertical="top"/>
    </xf>
    <xf numFmtId="164" fontId="7" fillId="2" borderId="18" xfId="3" applyNumberFormat="1" applyFill="1" applyBorder="1"/>
    <xf numFmtId="164" fontId="7" fillId="2" borderId="19" xfId="3" applyNumberFormat="1" applyFill="1" applyBorder="1" applyAlignment="1">
      <alignment horizontal="left" vertical="top"/>
    </xf>
    <xf numFmtId="164" fontId="9" fillId="2" borderId="19" xfId="3" applyNumberFormat="1" applyFont="1" applyFill="1" applyBorder="1" applyAlignment="1">
      <alignment horizontal="left" vertical="top"/>
    </xf>
    <xf numFmtId="164" fontId="25" fillId="2" borderId="19" xfId="3" applyNumberFormat="1" applyFont="1" applyFill="1" applyBorder="1" applyAlignment="1">
      <alignment horizontal="center" vertical="top"/>
    </xf>
    <xf numFmtId="164" fontId="7" fillId="2" borderId="6" xfId="3" applyNumberFormat="1" applyFill="1" applyBorder="1"/>
    <xf numFmtId="164" fontId="7" fillId="2" borderId="7" xfId="3" applyNumberFormat="1" applyFill="1" applyBorder="1"/>
    <xf numFmtId="164" fontId="9" fillId="2" borderId="7" xfId="3" applyNumberFormat="1" applyFont="1" applyFill="1" applyBorder="1" applyAlignment="1">
      <alignment horizontal="left"/>
    </xf>
    <xf numFmtId="164" fontId="7" fillId="2" borderId="8" xfId="3" applyNumberFormat="1" applyFill="1" applyBorder="1"/>
    <xf numFmtId="166" fontId="7" fillId="2" borderId="0" xfId="3" applyNumberFormat="1" applyFill="1"/>
    <xf numFmtId="166" fontId="9" fillId="2" borderId="0" xfId="3" applyNumberFormat="1" applyFont="1" applyFill="1" applyAlignment="1">
      <alignment horizontal="left"/>
    </xf>
    <xf numFmtId="166" fontId="7" fillId="2" borderId="5" xfId="3" applyNumberFormat="1" applyFill="1" applyBorder="1"/>
    <xf numFmtId="166" fontId="7" fillId="2" borderId="4" xfId="3" applyNumberFormat="1" applyFill="1" applyBorder="1"/>
    <xf numFmtId="164" fontId="7" fillId="2" borderId="0" xfId="3" applyNumberFormat="1" applyFill="1" applyAlignment="1">
      <alignment horizontal="center"/>
    </xf>
    <xf numFmtId="164" fontId="9" fillId="0" borderId="0" xfId="4" applyNumberFormat="1" applyFont="1" applyAlignment="1">
      <alignment horizontal="left"/>
    </xf>
    <xf numFmtId="164" fontId="7" fillId="0" borderId="0" xfId="4" applyNumberFormat="1"/>
    <xf numFmtId="164" fontId="27" fillId="2" borderId="6" xfId="3" applyNumberFormat="1" applyFont="1" applyFill="1" applyBorder="1"/>
    <xf numFmtId="164" fontId="15" fillId="2" borderId="0" xfId="3" applyNumberFormat="1" applyFont="1" applyFill="1"/>
    <xf numFmtId="164" fontId="25" fillId="2" borderId="2" xfId="3" applyNumberFormat="1" applyFont="1" applyFill="1" applyBorder="1" applyAlignment="1">
      <alignment horizontal="center"/>
    </xf>
    <xf numFmtId="0" fontId="7" fillId="0" borderId="0" xfId="6"/>
    <xf numFmtId="164" fontId="9" fillId="0" borderId="0" xfId="6" applyNumberFormat="1" applyFont="1" applyAlignment="1">
      <alignment horizontal="left"/>
    </xf>
    <xf numFmtId="164" fontId="7" fillId="2" borderId="7" xfId="1" applyNumberFormat="1" applyFill="1" applyBorder="1" applyAlignment="1">
      <alignment horizontal="center"/>
    </xf>
    <xf numFmtId="164" fontId="7" fillId="0" borderId="0" xfId="6" applyNumberFormat="1"/>
    <xf numFmtId="164" fontId="7" fillId="2" borderId="0" xfId="1" applyNumberFormat="1" applyFill="1" applyAlignment="1">
      <alignment vertical="top"/>
    </xf>
    <xf numFmtId="164" fontId="7" fillId="2" borderId="0" xfId="1" applyNumberFormat="1" applyFill="1" applyAlignment="1">
      <alignment horizontal="center"/>
    </xf>
    <xf numFmtId="166" fontId="7" fillId="2" borderId="7" xfId="1" applyNumberFormat="1" applyFill="1" applyBorder="1"/>
    <xf numFmtId="164" fontId="7" fillId="2" borderId="0" xfId="1" applyNumberFormat="1" applyFill="1" applyAlignment="1">
      <alignment horizontal="right"/>
    </xf>
    <xf numFmtId="164" fontId="7" fillId="2" borderId="0" xfId="1" applyNumberFormat="1" applyFill="1" applyAlignment="1">
      <alignment horizontal="left"/>
    </xf>
    <xf numFmtId="164" fontId="7" fillId="2" borderId="1" xfId="1" applyNumberFormat="1" applyFill="1" applyBorder="1"/>
    <xf numFmtId="164" fontId="25" fillId="2" borderId="18" xfId="3" applyNumberFormat="1" applyFont="1" applyFill="1" applyBorder="1" applyAlignment="1">
      <alignment horizontal="center"/>
    </xf>
    <xf numFmtId="166" fontId="9" fillId="2" borderId="7" xfId="3" applyNumberFormat="1" applyFont="1" applyFill="1" applyBorder="1" applyAlignment="1">
      <alignment horizontal="left"/>
    </xf>
    <xf numFmtId="164" fontId="25" fillId="2" borderId="17" xfId="3" applyNumberFormat="1" applyFont="1" applyFill="1" applyBorder="1" applyAlignment="1">
      <alignment horizontal="center"/>
    </xf>
    <xf numFmtId="164" fontId="25" fillId="2" borderId="16" xfId="3" applyNumberFormat="1" applyFont="1" applyFill="1" applyBorder="1" applyAlignment="1">
      <alignment horizontal="center"/>
    </xf>
    <xf numFmtId="166" fontId="25" fillId="2" borderId="17" xfId="3" applyNumberFormat="1" applyFont="1" applyFill="1" applyBorder="1" applyAlignment="1">
      <alignment horizontal="center"/>
    </xf>
    <xf numFmtId="166" fontId="25" fillId="2" borderId="16" xfId="3" applyNumberFormat="1" applyFont="1" applyFill="1" applyBorder="1" applyAlignment="1">
      <alignment horizontal="center"/>
    </xf>
    <xf numFmtId="166" fontId="25" fillId="2" borderId="15" xfId="3" applyNumberFormat="1" applyFont="1" applyFill="1" applyBorder="1" applyAlignment="1">
      <alignment horizontal="center"/>
    </xf>
    <xf numFmtId="166" fontId="25" fillId="2" borderId="14" xfId="3" applyNumberFormat="1" applyFont="1" applyFill="1" applyBorder="1" applyAlignment="1">
      <alignment horizontal="center"/>
    </xf>
    <xf numFmtId="166" fontId="25" fillId="2" borderId="13" xfId="3" applyNumberFormat="1" applyFont="1" applyFill="1" applyBorder="1" applyAlignment="1">
      <alignment horizontal="center"/>
    </xf>
    <xf numFmtId="164" fontId="20" fillId="2" borderId="2" xfId="3" applyNumberFormat="1" applyFont="1" applyFill="1" applyBorder="1" applyAlignment="1">
      <alignment vertical="center"/>
    </xf>
    <xf numFmtId="164" fontId="19" fillId="2" borderId="2" xfId="3" applyNumberFormat="1" applyFont="1" applyFill="1" applyBorder="1" applyAlignment="1">
      <alignment vertical="center"/>
    </xf>
    <xf numFmtId="164" fontId="9" fillId="2" borderId="0" xfId="3" applyNumberFormat="1" applyFont="1" applyFill="1" applyAlignment="1">
      <alignment vertical="top"/>
    </xf>
    <xf numFmtId="164" fontId="9" fillId="2" borderId="4" xfId="3" applyNumberFormat="1" applyFont="1" applyFill="1" applyBorder="1" applyAlignment="1">
      <alignment vertical="top"/>
    </xf>
    <xf numFmtId="164" fontId="9" fillId="2" borderId="10" xfId="3" applyNumberFormat="1" applyFont="1" applyFill="1" applyBorder="1" applyAlignment="1">
      <alignment horizontal="center" vertical="center" wrapText="1"/>
    </xf>
    <xf numFmtId="164" fontId="7" fillId="2" borderId="0" xfId="3" applyNumberFormat="1" applyFill="1" applyAlignment="1">
      <alignment vertical="top"/>
    </xf>
    <xf numFmtId="164" fontId="9" fillId="2" borderId="5" xfId="3" applyNumberFormat="1" applyFont="1" applyFill="1" applyBorder="1" applyAlignment="1">
      <alignment vertical="top"/>
    </xf>
    <xf numFmtId="164" fontId="19" fillId="2" borderId="0" xfId="3" applyNumberFormat="1" applyFont="1" applyFill="1" applyAlignment="1">
      <alignment vertical="center"/>
    </xf>
    <xf numFmtId="164" fontId="27" fillId="2" borderId="0" xfId="3" applyNumberFormat="1" applyFont="1" applyFill="1"/>
    <xf numFmtId="166" fontId="7" fillId="2" borderId="8" xfId="3" applyNumberFormat="1" applyFill="1" applyBorder="1"/>
    <xf numFmtId="166" fontId="25" fillId="2" borderId="7" xfId="3" applyNumberFormat="1" applyFont="1" applyFill="1" applyBorder="1" applyAlignment="1">
      <alignment horizontal="center"/>
    </xf>
    <xf numFmtId="166" fontId="25" fillId="2" borderId="7" xfId="3" applyNumberFormat="1" applyFont="1" applyFill="1" applyBorder="1"/>
    <xf numFmtId="166" fontId="24" fillId="2" borderId="7" xfId="3" applyNumberFormat="1" applyFont="1" applyFill="1" applyBorder="1"/>
    <xf numFmtId="166" fontId="7" fillId="2" borderId="7" xfId="3" applyNumberFormat="1" applyFill="1" applyBorder="1"/>
    <xf numFmtId="166" fontId="7" fillId="2" borderId="6" xfId="3" applyNumberFormat="1" applyFill="1" applyBorder="1"/>
    <xf numFmtId="166" fontId="25" fillId="2" borderId="0" xfId="3" applyNumberFormat="1" applyFont="1" applyFill="1"/>
    <xf numFmtId="164" fontId="25" fillId="0" borderId="0" xfId="3" applyNumberFormat="1" applyFont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4" fontId="7" fillId="2" borderId="0" xfId="3" applyNumberFormat="1" applyFill="1" applyAlignment="1">
      <alignment horizontal="right"/>
    </xf>
    <xf numFmtId="166" fontId="25" fillId="0" borderId="0" xfId="3" applyNumberFormat="1" applyFont="1" applyAlignment="1">
      <alignment horizontal="center"/>
    </xf>
    <xf numFmtId="164" fontId="0" fillId="2" borderId="0" xfId="3" applyNumberFormat="1" applyFont="1" applyFill="1" applyAlignment="1">
      <alignment horizontal="right"/>
    </xf>
    <xf numFmtId="164" fontId="9" fillId="2" borderId="0" xfId="3" applyNumberFormat="1" applyFont="1" applyFill="1" applyAlignment="1">
      <alignment horizontal="center" vertical="center" wrapText="1"/>
    </xf>
    <xf numFmtId="164" fontId="19" fillId="2" borderId="0" xfId="3" applyNumberFormat="1" applyFont="1" applyFill="1" applyAlignment="1">
      <alignment horizontal="center"/>
    </xf>
    <xf numFmtId="164" fontId="19" fillId="2" borderId="10" xfId="3" applyNumberFormat="1" applyFont="1" applyFill="1" applyBorder="1" applyAlignment="1">
      <alignment horizontal="center"/>
    </xf>
    <xf numFmtId="164" fontId="22" fillId="2" borderId="2" xfId="3" applyNumberFormat="1" applyFont="1" applyFill="1" applyBorder="1"/>
    <xf numFmtId="167" fontId="7" fillId="2" borderId="7" xfId="3" applyNumberFormat="1" applyFill="1" applyBorder="1"/>
    <xf numFmtId="164" fontId="26" fillId="2" borderId="0" xfId="3" applyNumberFormat="1" applyFont="1" applyFill="1" applyAlignment="1">
      <alignment horizontal="center"/>
    </xf>
    <xf numFmtId="166" fontId="9" fillId="2" borderId="0" xfId="3" applyNumberFormat="1" applyFont="1" applyFill="1" applyAlignment="1">
      <alignment horizontal="center"/>
    </xf>
    <xf numFmtId="2" fontId="9" fillId="2" borderId="0" xfId="3" applyNumberFormat="1" applyFont="1" applyFill="1" applyAlignment="1">
      <alignment horizontal="center"/>
    </xf>
    <xf numFmtId="164" fontId="19" fillId="2" borderId="10" xfId="3" applyNumberFormat="1" applyFont="1" applyFill="1" applyBorder="1" applyAlignment="1">
      <alignment horizontal="center" vertical="center"/>
    </xf>
    <xf numFmtId="164" fontId="22" fillId="2" borderId="0" xfId="3" applyNumberFormat="1" applyFont="1" applyFill="1"/>
    <xf numFmtId="164" fontId="24" fillId="2" borderId="9" xfId="1" applyNumberFormat="1" applyFont="1" applyFill="1" applyBorder="1" applyAlignment="1">
      <alignment horizontal="center" vertical="center" wrapText="1"/>
    </xf>
    <xf numFmtId="164" fontId="0" fillId="2" borderId="0" xfId="3" applyNumberFormat="1" applyFont="1" applyFill="1"/>
    <xf numFmtId="164" fontId="9" fillId="2" borderId="21" xfId="1" applyNumberFormat="1" applyFont="1" applyFill="1" applyBorder="1" applyAlignment="1">
      <alignment horizontal="center" vertical="center" wrapText="1"/>
    </xf>
    <xf numFmtId="164" fontId="9" fillId="5" borderId="0" xfId="1" applyNumberFormat="1" applyFont="1" applyFill="1" applyAlignment="1">
      <alignment horizontal="left"/>
    </xf>
    <xf numFmtId="164" fontId="7" fillId="5" borderId="0" xfId="1" applyNumberFormat="1" applyFill="1"/>
    <xf numFmtId="164" fontId="20" fillId="2" borderId="6" xfId="1" applyNumberFormat="1" applyFont="1" applyFill="1" applyBorder="1"/>
    <xf numFmtId="166" fontId="25" fillId="2" borderId="4" xfId="1" applyNumberFormat="1" applyFont="1" applyFill="1" applyBorder="1"/>
    <xf numFmtId="166" fontId="33" fillId="2" borderId="0" xfId="1" applyNumberFormat="1" applyFont="1" applyFill="1"/>
    <xf numFmtId="164" fontId="22" fillId="5" borderId="0" xfId="1" applyNumberFormat="1" applyFont="1" applyFill="1" applyAlignment="1">
      <alignment horizontal="center" vertical="center"/>
    </xf>
    <xf numFmtId="164" fontId="34" fillId="2" borderId="0" xfId="3" applyNumberFormat="1" applyFont="1" applyFill="1"/>
    <xf numFmtId="164" fontId="19" fillId="2" borderId="0" xfId="1" applyNumberFormat="1" applyFont="1" applyFill="1" applyAlignment="1">
      <alignment vertical="center" wrapText="1"/>
    </xf>
    <xf numFmtId="164" fontId="9" fillId="2" borderId="23" xfId="1" applyNumberFormat="1" applyFont="1" applyFill="1" applyBorder="1" applyAlignment="1">
      <alignment horizontal="center" vertical="center" wrapText="1"/>
    </xf>
    <xf numFmtId="164" fontId="9" fillId="2" borderId="17" xfId="1" applyNumberFormat="1" applyFont="1" applyFill="1" applyBorder="1" applyAlignment="1">
      <alignment horizontal="center" vertical="center" wrapText="1"/>
    </xf>
    <xf numFmtId="164" fontId="25" fillId="5" borderId="0" xfId="1" applyNumberFormat="1" applyFont="1" applyFill="1" applyAlignment="1">
      <alignment horizontal="center"/>
    </xf>
    <xf numFmtId="166" fontId="25" fillId="5" borderId="16" xfId="3" applyNumberFormat="1" applyFont="1" applyFill="1" applyBorder="1" applyAlignment="1">
      <alignment horizontal="center"/>
    </xf>
    <xf numFmtId="166" fontId="25" fillId="5" borderId="17" xfId="3" applyNumberFormat="1" applyFont="1" applyFill="1" applyBorder="1" applyAlignment="1">
      <alignment horizontal="center"/>
    </xf>
    <xf numFmtId="166" fontId="25" fillId="5" borderId="0" xfId="3" applyNumberFormat="1" applyFont="1" applyFill="1" applyAlignment="1">
      <alignment horizontal="center"/>
    </xf>
    <xf numFmtId="164" fontId="18" fillId="4" borderId="6" xfId="1" applyNumberFormat="1" applyFont="1" applyFill="1" applyBorder="1" applyAlignment="1">
      <alignment horizontal="centerContinuous"/>
    </xf>
    <xf numFmtId="164" fontId="18" fillId="4" borderId="7" xfId="1" applyNumberFormat="1" applyFont="1" applyFill="1" applyBorder="1" applyAlignment="1">
      <alignment horizontal="centerContinuous"/>
    </xf>
    <xf numFmtId="164" fontId="20" fillId="4" borderId="7" xfId="1" applyNumberFormat="1" applyFont="1" applyFill="1" applyBorder="1" applyAlignment="1">
      <alignment horizontal="left"/>
    </xf>
    <xf numFmtId="164" fontId="7" fillId="4" borderId="8" xfId="1" applyNumberFormat="1" applyFill="1" applyBorder="1"/>
    <xf numFmtId="164" fontId="19" fillId="4" borderId="7" xfId="3" applyNumberFormat="1" applyFont="1" applyFill="1" applyBorder="1" applyAlignment="1">
      <alignment horizontal="centerContinuous"/>
    </xf>
    <xf numFmtId="164" fontId="19" fillId="2" borderId="0" xfId="3" applyNumberFormat="1" applyFont="1" applyFill="1" applyAlignment="1">
      <alignment horizontal="center" vertical="center"/>
    </xf>
    <xf numFmtId="164" fontId="19" fillId="4" borderId="7" xfId="1" applyNumberFormat="1" applyFont="1" applyFill="1" applyBorder="1" applyAlignment="1">
      <alignment horizontal="centerContinuous"/>
    </xf>
    <xf numFmtId="164" fontId="32" fillId="2" borderId="0" xfId="1" applyNumberFormat="1" applyFont="1" applyFill="1" applyAlignment="1">
      <alignment horizontal="right"/>
    </xf>
    <xf numFmtId="164" fontId="19" fillId="2" borderId="10" xfId="1" applyNumberFormat="1" applyFont="1" applyFill="1" applyBorder="1" applyAlignment="1">
      <alignment horizontal="center" vertical="center" wrapText="1"/>
    </xf>
    <xf numFmtId="164" fontId="19" fillId="2" borderId="10" xfId="1" applyNumberFormat="1" applyFont="1" applyFill="1" applyBorder="1" applyAlignment="1">
      <alignment horizontal="center" vertical="center"/>
    </xf>
    <xf numFmtId="164" fontId="24" fillId="5" borderId="0" xfId="1" applyNumberFormat="1" applyFont="1" applyFill="1" applyAlignment="1">
      <alignment horizontal="center" vertical="top" wrapText="1"/>
    </xf>
    <xf numFmtId="164" fontId="7" fillId="5" borderId="0" xfId="1" applyNumberFormat="1" applyFill="1" applyAlignment="1">
      <alignment horizontal="right"/>
    </xf>
    <xf numFmtId="2" fontId="9" fillId="5" borderId="0" xfId="1" applyNumberFormat="1" applyFont="1" applyFill="1" applyAlignment="1">
      <alignment horizontal="left"/>
    </xf>
    <xf numFmtId="166" fontId="25" fillId="5" borderId="0" xfId="1" applyNumberFormat="1" applyFont="1" applyFill="1" applyAlignment="1">
      <alignment horizontal="center"/>
    </xf>
    <xf numFmtId="164" fontId="7" fillId="5" borderId="0" xfId="1" applyNumberFormat="1" applyFill="1" applyAlignment="1">
      <alignment horizontal="left"/>
    </xf>
    <xf numFmtId="0" fontId="7" fillId="5" borderId="0" xfId="6" applyFill="1"/>
    <xf numFmtId="164" fontId="9" fillId="5" borderId="0" xfId="1" applyNumberFormat="1" applyFont="1" applyFill="1" applyAlignment="1">
      <alignment horizontal="center" vertical="center" wrapText="1"/>
    </xf>
    <xf numFmtId="164" fontId="7" fillId="2" borderId="10" xfId="1" applyNumberFormat="1" applyFill="1" applyBorder="1" applyAlignment="1">
      <alignment horizontal="center" vertical="center" wrapText="1"/>
    </xf>
    <xf numFmtId="164" fontId="22" fillId="5" borderId="0" xfId="1" applyNumberFormat="1" applyFont="1" applyFill="1" applyAlignment="1">
      <alignment vertical="center"/>
    </xf>
    <xf numFmtId="166" fontId="7" fillId="2" borderId="0" xfId="1" applyNumberFormat="1" applyFill="1" applyAlignment="1">
      <alignment horizontal="right"/>
    </xf>
    <xf numFmtId="166" fontId="7" fillId="2" borderId="0" xfId="1" applyNumberFormat="1" applyFill="1" applyAlignment="1">
      <alignment horizontal="left"/>
    </xf>
    <xf numFmtId="164" fontId="19" fillId="2" borderId="0" xfId="1" applyNumberFormat="1" applyFont="1" applyFill="1" applyAlignment="1">
      <alignment horizontal="left"/>
    </xf>
    <xf numFmtId="164" fontId="18" fillId="7" borderId="6" xfId="3" applyNumberFormat="1" applyFont="1" applyFill="1" applyBorder="1" applyAlignment="1">
      <alignment horizontal="center"/>
    </xf>
    <xf numFmtId="164" fontId="18" fillId="7" borderId="7" xfId="3" applyNumberFormat="1" applyFont="1" applyFill="1" applyBorder="1" applyAlignment="1">
      <alignment horizontal="center"/>
    </xf>
    <xf numFmtId="164" fontId="20" fillId="7" borderId="7" xfId="3" applyNumberFormat="1" applyFont="1" applyFill="1" applyBorder="1" applyAlignment="1">
      <alignment horizontal="left"/>
    </xf>
    <xf numFmtId="164" fontId="7" fillId="7" borderId="8" xfId="3" applyNumberFormat="1" applyFill="1" applyBorder="1"/>
    <xf numFmtId="164" fontId="7" fillId="7" borderId="7" xfId="3" applyNumberFormat="1" applyFill="1" applyBorder="1"/>
    <xf numFmtId="164" fontId="19" fillId="2" borderId="21" xfId="1" applyNumberFormat="1" applyFont="1" applyFill="1" applyBorder="1" applyAlignment="1">
      <alignment horizontal="center" vertical="center"/>
    </xf>
    <xf numFmtId="164" fontId="36" fillId="2" borderId="0" xfId="1" applyNumberFormat="1" applyFont="1" applyFill="1"/>
    <xf numFmtId="164" fontId="37" fillId="2" borderId="0" xfId="1" applyNumberFormat="1" applyFont="1" applyFill="1" applyAlignment="1">
      <alignment horizontal="left"/>
    </xf>
    <xf numFmtId="164" fontId="38" fillId="2" borderId="0" xfId="1" applyNumberFormat="1" applyFont="1" applyFill="1" applyAlignment="1">
      <alignment horizontal="center"/>
    </xf>
    <xf numFmtId="164" fontId="36" fillId="4" borderId="1" xfId="1" applyNumberFormat="1" applyFont="1" applyFill="1" applyBorder="1"/>
    <xf numFmtId="164" fontId="36" fillId="4" borderId="2" xfId="1" applyNumberFormat="1" applyFont="1" applyFill="1" applyBorder="1"/>
    <xf numFmtId="164" fontId="37" fillId="4" borderId="2" xfId="1" applyNumberFormat="1" applyFont="1" applyFill="1" applyBorder="1" applyAlignment="1">
      <alignment horizontal="left"/>
    </xf>
    <xf numFmtId="164" fontId="36" fillId="4" borderId="3" xfId="1" applyNumberFormat="1" applyFont="1" applyFill="1" applyBorder="1"/>
    <xf numFmtId="164" fontId="40" fillId="4" borderId="5" xfId="1" applyNumberFormat="1" applyFont="1" applyFill="1" applyBorder="1" applyAlignment="1">
      <alignment horizontal="right"/>
    </xf>
    <xf numFmtId="164" fontId="41" fillId="4" borderId="0" xfId="1" applyNumberFormat="1" applyFont="1" applyFill="1"/>
    <xf numFmtId="164" fontId="42" fillId="4" borderId="0" xfId="1" applyNumberFormat="1" applyFont="1" applyFill="1" applyAlignment="1">
      <alignment horizontal="right"/>
    </xf>
    <xf numFmtId="164" fontId="40" fillId="4" borderId="0" xfId="1" applyNumberFormat="1" applyFont="1" applyFill="1"/>
    <xf numFmtId="164" fontId="43" fillId="4" borderId="0" xfId="1" applyNumberFormat="1" applyFont="1" applyFill="1" applyAlignment="1">
      <alignment horizontal="left"/>
    </xf>
    <xf numFmtId="164" fontId="44" fillId="4" borderId="0" xfId="1" applyNumberFormat="1" applyFont="1" applyFill="1" applyAlignment="1">
      <alignment horizontal="right"/>
    </xf>
    <xf numFmtId="165" fontId="45" fillId="4" borderId="0" xfId="1" applyNumberFormat="1" applyFont="1" applyFill="1" applyAlignment="1">
      <alignment horizontal="left"/>
    </xf>
    <xf numFmtId="164" fontId="36" fillId="4" borderId="4" xfId="1" applyNumberFormat="1" applyFont="1" applyFill="1" applyBorder="1"/>
    <xf numFmtId="164" fontId="36" fillId="4" borderId="0" xfId="1" applyNumberFormat="1" applyFont="1" applyFill="1"/>
    <xf numFmtId="164" fontId="41" fillId="4" borderId="0" xfId="1" applyNumberFormat="1" applyFont="1" applyFill="1" applyAlignment="1">
      <alignment horizontal="center"/>
    </xf>
    <xf numFmtId="165" fontId="46" fillId="4" borderId="0" xfId="1" applyNumberFormat="1" applyFont="1" applyFill="1" applyAlignment="1">
      <alignment horizontal="left"/>
    </xf>
    <xf numFmtId="17" fontId="47" fillId="4" borderId="0" xfId="6" applyNumberFormat="1" applyFont="1" applyFill="1"/>
    <xf numFmtId="164" fontId="40" fillId="4" borderId="6" xfId="1" applyNumberFormat="1" applyFont="1" applyFill="1" applyBorder="1" applyAlignment="1">
      <alignment horizontal="centerContinuous"/>
    </xf>
    <xf numFmtId="164" fontId="40" fillId="4" borderId="7" xfId="1" applyNumberFormat="1" applyFont="1" applyFill="1" applyBorder="1" applyAlignment="1">
      <alignment horizontal="centerContinuous"/>
    </xf>
    <xf numFmtId="164" fontId="48" fillId="4" borderId="7" xfId="1" applyNumberFormat="1" applyFont="1" applyFill="1" applyBorder="1" applyAlignment="1">
      <alignment horizontal="left"/>
    </xf>
    <xf numFmtId="164" fontId="36" fillId="4" borderId="8" xfId="1" applyNumberFormat="1" applyFont="1" applyFill="1" applyBorder="1"/>
    <xf numFmtId="164" fontId="49" fillId="2" borderId="0" xfId="1" applyNumberFormat="1" applyFont="1" applyFill="1"/>
    <xf numFmtId="164" fontId="50" fillId="2" borderId="1" xfId="1" applyNumberFormat="1" applyFont="1" applyFill="1" applyBorder="1"/>
    <xf numFmtId="164" fontId="36" fillId="2" borderId="3" xfId="1" applyNumberFormat="1" applyFont="1" applyFill="1" applyBorder="1"/>
    <xf numFmtId="164" fontId="50" fillId="2" borderId="5" xfId="1" applyNumberFormat="1" applyFont="1" applyFill="1" applyBorder="1"/>
    <xf numFmtId="164" fontId="51" fillId="2" borderId="0" xfId="1" applyNumberFormat="1" applyFont="1" applyFill="1" applyAlignment="1">
      <alignment horizontal="center"/>
    </xf>
    <xf numFmtId="164" fontId="51" fillId="2" borderId="4" xfId="1" applyNumberFormat="1" applyFont="1" applyFill="1" applyBorder="1" applyAlignment="1">
      <alignment horizontal="center"/>
    </xf>
    <xf numFmtId="164" fontId="36" fillId="5" borderId="0" xfId="1" applyNumberFormat="1" applyFont="1" applyFill="1"/>
    <xf numFmtId="164" fontId="50" fillId="5" borderId="5" xfId="1" applyNumberFormat="1" applyFont="1" applyFill="1" applyBorder="1"/>
    <xf numFmtId="164" fontId="36" fillId="5" borderId="4" xfId="1" applyNumberFormat="1" applyFont="1" applyFill="1" applyBorder="1"/>
    <xf numFmtId="164" fontId="52" fillId="2" borderId="5" xfId="1" applyNumberFormat="1" applyFont="1" applyFill="1" applyBorder="1"/>
    <xf numFmtId="164" fontId="36" fillId="2" borderId="4" xfId="1" applyNumberFormat="1" applyFont="1" applyFill="1" applyBorder="1"/>
    <xf numFmtId="2" fontId="36" fillId="2" borderId="5" xfId="1" applyNumberFormat="1" applyFont="1" applyFill="1" applyBorder="1"/>
    <xf numFmtId="164" fontId="54" fillId="2" borderId="0" xfId="1" applyNumberFormat="1" applyFont="1" applyFill="1" applyAlignment="1">
      <alignment horizontal="right"/>
    </xf>
    <xf numFmtId="166" fontId="51" fillId="2" borderId="0" xfId="1" applyNumberFormat="1" applyFont="1" applyFill="1" applyAlignment="1">
      <alignment horizontal="center"/>
    </xf>
    <xf numFmtId="164" fontId="36" fillId="2" borderId="5" xfId="1" applyNumberFormat="1" applyFont="1" applyFill="1" applyBorder="1"/>
    <xf numFmtId="164" fontId="51" fillId="2" borderId="0" xfId="1" applyNumberFormat="1" applyFont="1" applyFill="1" applyAlignment="1">
      <alignment horizontal="center" vertical="top"/>
    </xf>
    <xf numFmtId="164" fontId="55" fillId="2" borderId="10" xfId="1" applyNumberFormat="1" applyFont="1" applyFill="1" applyBorder="1" applyAlignment="1">
      <alignment horizontal="center" vertical="center"/>
    </xf>
    <xf numFmtId="164" fontId="56" fillId="2" borderId="0" xfId="1" applyNumberFormat="1" applyFont="1" applyFill="1" applyAlignment="1">
      <alignment horizontal="center"/>
    </xf>
    <xf numFmtId="164" fontId="36" fillId="2" borderId="6" xfId="1" applyNumberFormat="1" applyFont="1" applyFill="1" applyBorder="1"/>
    <xf numFmtId="164" fontId="36" fillId="2" borderId="8" xfId="1" applyNumberFormat="1" applyFont="1" applyFill="1" applyBorder="1"/>
    <xf numFmtId="164" fontId="37" fillId="2" borderId="21" xfId="1" applyNumberFormat="1" applyFont="1" applyFill="1" applyBorder="1" applyAlignment="1">
      <alignment horizontal="center" vertical="center" wrapText="1"/>
    </xf>
    <xf numFmtId="166" fontId="36" fillId="2" borderId="5" xfId="1" applyNumberFormat="1" applyFont="1" applyFill="1" applyBorder="1"/>
    <xf numFmtId="166" fontId="36" fillId="2" borderId="0" xfId="1" applyNumberFormat="1" applyFont="1" applyFill="1"/>
    <xf numFmtId="166" fontId="51" fillId="0" borderId="0" xfId="1" applyNumberFormat="1" applyFont="1" applyAlignment="1">
      <alignment horizontal="center"/>
    </xf>
    <xf numFmtId="164" fontId="51" fillId="0" borderId="0" xfId="1" applyNumberFormat="1" applyFont="1" applyAlignment="1">
      <alignment horizontal="center"/>
    </xf>
    <xf numFmtId="166" fontId="51" fillId="2" borderId="0" xfId="1" applyNumberFormat="1" applyFont="1" applyFill="1"/>
    <xf numFmtId="166" fontId="51" fillId="2" borderId="22" xfId="1" applyNumberFormat="1" applyFont="1" applyFill="1" applyBorder="1"/>
    <xf numFmtId="166" fontId="36" fillId="2" borderId="4" xfId="1" applyNumberFormat="1" applyFont="1" applyFill="1" applyBorder="1"/>
    <xf numFmtId="166" fontId="36" fillId="2" borderId="6" xfId="1" applyNumberFormat="1" applyFont="1" applyFill="1" applyBorder="1"/>
    <xf numFmtId="166" fontId="51" fillId="2" borderId="7" xfId="1" applyNumberFormat="1" applyFont="1" applyFill="1" applyBorder="1" applyAlignment="1">
      <alignment horizontal="center"/>
    </xf>
    <xf numFmtId="166" fontId="51" fillId="2" borderId="7" xfId="1" applyNumberFormat="1" applyFont="1" applyFill="1" applyBorder="1"/>
    <xf numFmtId="166" fontId="36" fillId="2" borderId="8" xfId="1" applyNumberFormat="1" applyFont="1" applyFill="1" applyBorder="1"/>
    <xf numFmtId="164" fontId="57" fillId="2" borderId="0" xfId="1" applyNumberFormat="1" applyFont="1" applyFill="1"/>
    <xf numFmtId="164" fontId="41" fillId="2" borderId="0" xfId="1" applyNumberFormat="1" applyFont="1" applyFill="1"/>
    <xf numFmtId="164" fontId="53" fillId="2" borderId="0" xfId="1" applyNumberFormat="1" applyFont="1" applyFill="1" applyAlignment="1">
      <alignment vertical="top"/>
    </xf>
    <xf numFmtId="164" fontId="53" fillId="2" borderId="5" xfId="1" applyNumberFormat="1" applyFont="1" applyFill="1" applyBorder="1" applyAlignment="1">
      <alignment vertical="top"/>
    </xf>
    <xf numFmtId="164" fontId="53" fillId="2" borderId="4" xfId="1" applyNumberFormat="1" applyFont="1" applyFill="1" applyBorder="1" applyAlignment="1">
      <alignment vertical="top"/>
    </xf>
    <xf numFmtId="164" fontId="58" fillId="2" borderId="5" xfId="1" applyNumberFormat="1" applyFont="1" applyFill="1" applyBorder="1"/>
    <xf numFmtId="164" fontId="48" fillId="2" borderId="0" xfId="1" applyNumberFormat="1" applyFont="1" applyFill="1"/>
    <xf numFmtId="164" fontId="37" fillId="2" borderId="5" xfId="1" applyNumberFormat="1" applyFont="1" applyFill="1" applyBorder="1" applyAlignment="1">
      <alignment vertical="top"/>
    </xf>
    <xf numFmtId="164" fontId="37" fillId="2" borderId="0" xfId="1" applyNumberFormat="1" applyFont="1" applyFill="1" applyAlignment="1">
      <alignment vertical="top"/>
    </xf>
    <xf numFmtId="164" fontId="37" fillId="2" borderId="4" xfId="1" applyNumberFormat="1" applyFont="1" applyFill="1" applyBorder="1" applyAlignment="1">
      <alignment vertical="top"/>
    </xf>
    <xf numFmtId="164" fontId="57" fillId="2" borderId="6" xfId="1" applyNumberFormat="1" applyFont="1" applyFill="1" applyBorder="1"/>
    <xf numFmtId="164" fontId="48" fillId="2" borderId="0" xfId="1" applyNumberFormat="1" applyFont="1" applyFill="1" applyAlignment="1">
      <alignment vertical="center" wrapText="1"/>
    </xf>
    <xf numFmtId="166" fontId="50" fillId="2" borderId="1" xfId="1" applyNumberFormat="1" applyFont="1" applyFill="1" applyBorder="1"/>
    <xf numFmtId="166" fontId="51" fillId="2" borderId="2" xfId="1" applyNumberFormat="1" applyFont="1" applyFill="1" applyBorder="1" applyAlignment="1">
      <alignment horizontal="center"/>
    </xf>
    <xf numFmtId="166" fontId="53" fillId="2" borderId="5" xfId="1" applyNumberFormat="1" applyFont="1" applyFill="1" applyBorder="1"/>
    <xf numFmtId="0" fontId="36" fillId="0" borderId="0" xfId="6" applyFont="1"/>
    <xf numFmtId="164" fontId="51" fillId="2" borderId="2" xfId="1" applyNumberFormat="1" applyFont="1" applyFill="1" applyBorder="1" applyAlignment="1">
      <alignment horizontal="center"/>
    </xf>
    <xf numFmtId="0" fontId="36" fillId="0" borderId="6" xfId="6" applyFont="1" applyBorder="1"/>
    <xf numFmtId="0" fontId="36" fillId="0" borderId="7" xfId="6" applyFont="1" applyBorder="1"/>
    <xf numFmtId="164" fontId="36" fillId="2" borderId="4" xfId="3" applyNumberFormat="1" applyFont="1" applyFill="1" applyBorder="1"/>
    <xf numFmtId="164" fontId="37" fillId="2" borderId="0" xfId="3" applyNumberFormat="1" applyFont="1" applyFill="1" applyAlignment="1">
      <alignment horizontal="left"/>
    </xf>
    <xf numFmtId="164" fontId="38" fillId="2" borderId="0" xfId="3" applyNumberFormat="1" applyFont="1" applyFill="1" applyAlignment="1">
      <alignment horizontal="center"/>
    </xf>
    <xf numFmtId="164" fontId="41" fillId="4" borderId="2" xfId="1" applyNumberFormat="1" applyFont="1" applyFill="1" applyBorder="1"/>
    <xf numFmtId="164" fontId="41" fillId="4" borderId="0" xfId="3" applyNumberFormat="1" applyFont="1" applyFill="1"/>
    <xf numFmtId="164" fontId="41" fillId="4" borderId="0" xfId="3" applyNumberFormat="1" applyFont="1" applyFill="1" applyAlignment="1">
      <alignment horizontal="center"/>
    </xf>
    <xf numFmtId="165" fontId="46" fillId="4" borderId="0" xfId="3" applyNumberFormat="1" applyFont="1" applyFill="1" applyAlignment="1">
      <alignment horizontal="left"/>
    </xf>
    <xf numFmtId="164" fontId="40" fillId="4" borderId="5" xfId="3" applyNumberFormat="1" applyFont="1" applyFill="1" applyBorder="1" applyAlignment="1">
      <alignment horizontal="right"/>
    </xf>
    <xf numFmtId="164" fontId="36" fillId="2" borderId="0" xfId="3" applyNumberFormat="1" applyFont="1" applyFill="1"/>
    <xf numFmtId="164" fontId="36" fillId="4" borderId="4" xfId="3" applyNumberFormat="1" applyFont="1" applyFill="1" applyBorder="1"/>
    <xf numFmtId="164" fontId="24" fillId="2" borderId="0" xfId="3" applyNumberFormat="1" applyFont="1" applyFill="1" applyAlignment="1">
      <alignment horizontal="center" vertical="center" wrapText="1"/>
    </xf>
    <xf numFmtId="164" fontId="36" fillId="4" borderId="0" xfId="3" applyNumberFormat="1" applyFont="1" applyFill="1"/>
    <xf numFmtId="164" fontId="37" fillId="4" borderId="0" xfId="3" applyNumberFormat="1" applyFont="1" applyFill="1" applyAlignment="1">
      <alignment horizontal="left"/>
    </xf>
    <xf numFmtId="164" fontId="41" fillId="7" borderId="1" xfId="1" applyNumberFormat="1" applyFont="1" applyFill="1" applyBorder="1"/>
    <xf numFmtId="164" fontId="42" fillId="7" borderId="2" xfId="3" applyNumberFormat="1" applyFont="1" applyFill="1" applyBorder="1" applyAlignment="1">
      <alignment horizontal="right"/>
    </xf>
    <xf numFmtId="164" fontId="41" fillId="7" borderId="2" xfId="3" applyNumberFormat="1" applyFont="1" applyFill="1" applyBorder="1"/>
    <xf numFmtId="164" fontId="40" fillId="7" borderId="2" xfId="3" applyNumberFormat="1" applyFont="1" applyFill="1" applyBorder="1"/>
    <xf numFmtId="164" fontId="43" fillId="7" borderId="2" xfId="3" applyNumberFormat="1" applyFont="1" applyFill="1" applyBorder="1" applyAlignment="1">
      <alignment horizontal="left"/>
    </xf>
    <xf numFmtId="165" fontId="45" fillId="7" borderId="2" xfId="3" applyNumberFormat="1" applyFont="1" applyFill="1" applyBorder="1" applyAlignment="1">
      <alignment horizontal="left"/>
    </xf>
    <xf numFmtId="164" fontId="36" fillId="7" borderId="2" xfId="3" applyNumberFormat="1" applyFont="1" applyFill="1" applyBorder="1"/>
    <xf numFmtId="164" fontId="36" fillId="7" borderId="3" xfId="3" applyNumberFormat="1" applyFont="1" applyFill="1" applyBorder="1"/>
    <xf numFmtId="164" fontId="41" fillId="7" borderId="5" xfId="3" applyNumberFormat="1" applyFont="1" applyFill="1" applyBorder="1"/>
    <xf numFmtId="164" fontId="36" fillId="7" borderId="4" xfId="3" applyNumberFormat="1" applyFont="1" applyFill="1" applyBorder="1"/>
    <xf numFmtId="164" fontId="40" fillId="4" borderId="1" xfId="1" applyNumberFormat="1" applyFont="1" applyFill="1" applyBorder="1" applyAlignment="1">
      <alignment horizontal="right"/>
    </xf>
    <xf numFmtId="164" fontId="40" fillId="4" borderId="2" xfId="1" applyNumberFormat="1" applyFont="1" applyFill="1" applyBorder="1"/>
    <xf numFmtId="164" fontId="43" fillId="4" borderId="2" xfId="1" applyNumberFormat="1" applyFont="1" applyFill="1" applyBorder="1" applyAlignment="1">
      <alignment horizontal="left"/>
    </xf>
    <xf numFmtId="164" fontId="44" fillId="4" borderId="2" xfId="1" applyNumberFormat="1" applyFont="1" applyFill="1" applyBorder="1" applyAlignment="1">
      <alignment horizontal="right"/>
    </xf>
    <xf numFmtId="165" fontId="45" fillId="4" borderId="2" xfId="1" applyNumberFormat="1" applyFont="1" applyFill="1" applyBorder="1" applyAlignment="1">
      <alignment horizontal="left"/>
    </xf>
    <xf numFmtId="164" fontId="37" fillId="4" borderId="0" xfId="1" applyNumberFormat="1" applyFont="1" applyFill="1" applyAlignment="1">
      <alignment horizontal="left"/>
    </xf>
    <xf numFmtId="0" fontId="36" fillId="0" borderId="0" xfId="17" applyFont="1"/>
    <xf numFmtId="0" fontId="36" fillId="0" borderId="0" xfId="0" applyFont="1"/>
    <xf numFmtId="0" fontId="55" fillId="0" borderId="0" xfId="46" applyFont="1" applyAlignment="1">
      <alignment horizontal="center"/>
    </xf>
    <xf numFmtId="0" fontId="55" fillId="0" borderId="0" xfId="46" applyFont="1"/>
    <xf numFmtId="0" fontId="59" fillId="0" borderId="0" xfId="47" applyFont="1" applyAlignment="1">
      <alignment vertical="top" wrapText="1"/>
    </xf>
    <xf numFmtId="0" fontId="60" fillId="0" borderId="0" xfId="47" applyFont="1"/>
    <xf numFmtId="0" fontId="54" fillId="0" borderId="0" xfId="47" applyFont="1"/>
    <xf numFmtId="0" fontId="61" fillId="0" borderId="24" xfId="47" applyFont="1" applyBorder="1" applyAlignment="1">
      <alignment horizontal="center" vertical="center" wrapText="1"/>
    </xf>
    <xf numFmtId="0" fontId="61" fillId="0" borderId="3" xfId="47" applyFont="1" applyBorder="1" applyAlignment="1">
      <alignment horizontal="center" vertical="center" wrapText="1"/>
    </xf>
    <xf numFmtId="0" fontId="62" fillId="0" borderId="5" xfId="47" applyFont="1" applyBorder="1" applyAlignment="1">
      <alignment horizontal="right" vertical="center"/>
    </xf>
    <xf numFmtId="164" fontId="37" fillId="5" borderId="27" xfId="47" applyNumberFormat="1" applyFont="1" applyFill="1" applyBorder="1" applyAlignment="1">
      <alignment horizontal="center" vertical="center"/>
    </xf>
    <xf numFmtId="9" fontId="36" fillId="0" borderId="0" xfId="45" applyFont="1"/>
    <xf numFmtId="170" fontId="36" fillId="0" borderId="0" xfId="17" applyNumberFormat="1" applyFont="1"/>
    <xf numFmtId="164" fontId="37" fillId="5" borderId="26" xfId="47" applyNumberFormat="1" applyFont="1" applyFill="1" applyBorder="1" applyAlignment="1">
      <alignment horizontal="center" vertical="center"/>
    </xf>
    <xf numFmtId="164" fontId="37" fillId="5" borderId="28" xfId="47" applyNumberFormat="1" applyFont="1" applyFill="1" applyBorder="1" applyAlignment="1">
      <alignment horizontal="center" vertical="center"/>
    </xf>
    <xf numFmtId="0" fontId="62" fillId="0" borderId="27" xfId="47" applyFont="1" applyBorder="1" applyAlignment="1">
      <alignment horizontal="right" vertical="center"/>
    </xf>
    <xf numFmtId="0" fontId="62" fillId="0" borderId="26" xfId="47" applyFont="1" applyBorder="1" applyAlignment="1">
      <alignment horizontal="right" vertical="center"/>
    </xf>
    <xf numFmtId="0" fontId="62" fillId="0" borderId="28" xfId="47" applyFont="1" applyBorder="1" applyAlignment="1">
      <alignment horizontal="center" vertical="center"/>
    </xf>
    <xf numFmtId="0" fontId="37" fillId="5" borderId="28" xfId="47" applyFont="1" applyFill="1" applyBorder="1" applyAlignment="1">
      <alignment horizontal="center" vertical="center"/>
    </xf>
    <xf numFmtId="0" fontId="59" fillId="0" borderId="0" xfId="47" applyFont="1" applyAlignment="1">
      <alignment horizontal="left" vertical="top" wrapText="1"/>
    </xf>
    <xf numFmtId="0" fontId="61" fillId="0" borderId="27" xfId="47" applyFont="1" applyBorder="1" applyAlignment="1">
      <alignment horizontal="center" vertical="center" wrapText="1"/>
    </xf>
    <xf numFmtId="0" fontId="62" fillId="0" borderId="1" xfId="47" applyFont="1" applyBorder="1" applyAlignment="1">
      <alignment horizontal="right" vertical="center"/>
    </xf>
    <xf numFmtId="0" fontId="62" fillId="0" borderId="6" xfId="47" applyFont="1" applyBorder="1" applyAlignment="1">
      <alignment horizontal="right" vertical="center"/>
    </xf>
    <xf numFmtId="0" fontId="37" fillId="5" borderId="8" xfId="47" applyFont="1" applyFill="1" applyBorder="1" applyAlignment="1">
      <alignment horizontal="center" vertical="center"/>
    </xf>
    <xf numFmtId="170" fontId="36" fillId="0" borderId="0" xfId="44" applyNumberFormat="1" applyFont="1"/>
    <xf numFmtId="0" fontId="36" fillId="0" borderId="0" xfId="17" applyFont="1" applyAlignment="1">
      <alignment horizontal="center" vertical="center"/>
    </xf>
    <xf numFmtId="0" fontId="59" fillId="0" borderId="0" xfId="47" applyFont="1"/>
    <xf numFmtId="0" fontId="50" fillId="0" borderId="0" xfId="50" applyFont="1" applyAlignment="1">
      <alignment vertical="center"/>
    </xf>
    <xf numFmtId="0" fontId="54" fillId="0" borderId="0" xfId="50" applyFont="1" applyAlignment="1">
      <alignment vertical="center"/>
    </xf>
    <xf numFmtId="0" fontId="61" fillId="0" borderId="24" xfId="50" applyFont="1" applyBorder="1" applyAlignment="1">
      <alignment horizontal="center" vertical="center" wrapText="1"/>
    </xf>
    <xf numFmtId="0" fontId="62" fillId="0" borderId="27" xfId="50" applyFont="1" applyBorder="1" applyAlignment="1">
      <alignment horizontal="right" vertical="center" wrapText="1"/>
    </xf>
    <xf numFmtId="164" fontId="62" fillId="0" borderId="27" xfId="50" applyNumberFormat="1" applyFont="1" applyBorder="1" applyAlignment="1">
      <alignment horizontal="center" vertical="center" wrapText="1"/>
    </xf>
    <xf numFmtId="0" fontId="62" fillId="0" borderId="26" xfId="50" applyFont="1" applyBorder="1" applyAlignment="1">
      <alignment horizontal="right" vertical="center" wrapText="1"/>
    </xf>
    <xf numFmtId="164" fontId="62" fillId="0" borderId="26" xfId="50" applyNumberFormat="1" applyFont="1" applyBorder="1" applyAlignment="1">
      <alignment horizontal="center" vertical="center" wrapText="1"/>
    </xf>
    <xf numFmtId="0" fontId="62" fillId="0" borderId="28" xfId="50" applyFont="1" applyBorder="1" applyAlignment="1">
      <alignment horizontal="right" vertical="center" wrapText="1"/>
    </xf>
    <xf numFmtId="164" fontId="62" fillId="0" borderId="28" xfId="50" applyNumberFormat="1" applyFont="1" applyBorder="1" applyAlignment="1">
      <alignment horizontal="center" vertical="center" wrapText="1"/>
    </xf>
    <xf numFmtId="164" fontId="51" fillId="2" borderId="2" xfId="1" applyNumberFormat="1" applyFont="1" applyFill="1" applyBorder="1"/>
    <xf numFmtId="164" fontId="51" fillId="2" borderId="2" xfId="1" applyNumberFormat="1" applyFont="1" applyFill="1" applyBorder="1" applyAlignment="1">
      <alignment horizontal="left"/>
    </xf>
    <xf numFmtId="164" fontId="51" fillId="2" borderId="0" xfId="1" applyNumberFormat="1" applyFont="1" applyFill="1"/>
    <xf numFmtId="164" fontId="63" fillId="5" borderId="0" xfId="1" applyNumberFormat="1" applyFont="1" applyFill="1" applyAlignment="1">
      <alignment horizontal="center" vertical="center"/>
    </xf>
    <xf numFmtId="164" fontId="51" fillId="2" borderId="0" xfId="1" applyNumberFormat="1" applyFont="1" applyFill="1" applyAlignment="1">
      <alignment horizontal="left"/>
    </xf>
    <xf numFmtId="164" fontId="51" fillId="2" borderId="10" xfId="1" applyNumberFormat="1" applyFont="1" applyFill="1" applyBorder="1" applyAlignment="1">
      <alignment horizontal="center" vertical="center" wrapText="1"/>
    </xf>
    <xf numFmtId="164" fontId="51" fillId="2" borderId="0" xfId="1" applyNumberFormat="1" applyFont="1" applyFill="1" applyAlignment="1">
      <alignment horizontal="center" vertical="center" wrapText="1"/>
    </xf>
    <xf numFmtId="2" fontId="51" fillId="2" borderId="0" xfId="1" applyNumberFormat="1" applyFont="1" applyFill="1" applyAlignment="1">
      <alignment horizontal="center"/>
    </xf>
    <xf numFmtId="164" fontId="51" fillId="2" borderId="0" xfId="1" applyNumberFormat="1" applyFont="1" applyFill="1" applyAlignment="1">
      <alignment horizontal="right"/>
    </xf>
    <xf numFmtId="164" fontId="51" fillId="2" borderId="0" xfId="1" applyNumberFormat="1" applyFont="1" applyFill="1" applyAlignment="1">
      <alignment horizontal="left" vertical="top"/>
    </xf>
    <xf numFmtId="164" fontId="51" fillId="2" borderId="0" xfId="1" applyNumberFormat="1" applyFont="1" applyFill="1" applyAlignment="1">
      <alignment vertical="top"/>
    </xf>
    <xf numFmtId="164" fontId="63" fillId="2" borderId="0" xfId="1" applyNumberFormat="1" applyFont="1" applyFill="1" applyAlignment="1">
      <alignment vertical="center"/>
    </xf>
    <xf numFmtId="164" fontId="63" fillId="2" borderId="0" xfId="1" applyNumberFormat="1" applyFont="1" applyFill="1"/>
    <xf numFmtId="164" fontId="63" fillId="2" borderId="10" xfId="1" applyNumberFormat="1" applyFont="1" applyFill="1" applyBorder="1" applyAlignment="1">
      <alignment horizontal="center" vertical="center"/>
    </xf>
    <xf numFmtId="164" fontId="63" fillId="2" borderId="10" xfId="1" applyNumberFormat="1" applyFont="1" applyFill="1" applyBorder="1" applyAlignment="1">
      <alignment horizontal="center" vertical="center" wrapText="1"/>
    </xf>
    <xf numFmtId="164" fontId="51" fillId="2" borderId="7" xfId="1" applyNumberFormat="1" applyFont="1" applyFill="1" applyBorder="1"/>
    <xf numFmtId="164" fontId="51" fillId="2" borderId="7" xfId="1" applyNumberFormat="1" applyFont="1" applyFill="1" applyBorder="1" applyAlignment="1">
      <alignment horizontal="left"/>
    </xf>
    <xf numFmtId="167" fontId="51" fillId="2" borderId="7" xfId="1" applyNumberFormat="1" applyFont="1" applyFill="1" applyBorder="1"/>
    <xf numFmtId="164" fontId="63" fillId="2" borderId="2" xfId="1" applyNumberFormat="1" applyFont="1" applyFill="1" applyBorder="1"/>
    <xf numFmtId="164" fontId="63" fillId="2" borderId="0" xfId="1" applyNumberFormat="1" applyFont="1" applyFill="1" applyAlignment="1">
      <alignment horizontal="center"/>
    </xf>
    <xf numFmtId="166" fontId="51" fillId="2" borderId="7" xfId="1" applyNumberFormat="1" applyFont="1" applyFill="1" applyBorder="1" applyAlignment="1">
      <alignment horizontal="left"/>
    </xf>
    <xf numFmtId="164" fontId="51" fillId="0" borderId="0" xfId="6" applyNumberFormat="1" applyFont="1" applyAlignment="1">
      <alignment horizontal="left"/>
    </xf>
    <xf numFmtId="164" fontId="51" fillId="0" borderId="0" xfId="6" applyNumberFormat="1" applyFont="1"/>
    <xf numFmtId="164" fontId="63" fillId="2" borderId="0" xfId="1" applyNumberFormat="1" applyFont="1" applyFill="1" applyAlignment="1">
      <alignment vertical="center" wrapText="1"/>
    </xf>
    <xf numFmtId="164" fontId="51" fillId="2" borderId="7" xfId="1" applyNumberFormat="1" applyFont="1" applyFill="1" applyBorder="1" applyAlignment="1">
      <alignment horizontal="center"/>
    </xf>
    <xf numFmtId="164" fontId="63" fillId="2" borderId="0" xfId="1" applyNumberFormat="1" applyFont="1" applyFill="1" applyAlignment="1">
      <alignment horizontal="left"/>
    </xf>
    <xf numFmtId="166" fontId="51" fillId="2" borderId="2" xfId="1" applyNumberFormat="1" applyFont="1" applyFill="1" applyBorder="1"/>
    <xf numFmtId="166" fontId="51" fillId="2" borderId="2" xfId="1" applyNumberFormat="1" applyFont="1" applyFill="1" applyBorder="1" applyAlignment="1">
      <alignment horizontal="left"/>
    </xf>
    <xf numFmtId="166" fontId="51" fillId="0" borderId="0" xfId="6" applyNumberFormat="1" applyFont="1" applyAlignment="1">
      <alignment horizontal="left"/>
    </xf>
    <xf numFmtId="166" fontId="51" fillId="0" borderId="0" xfId="6" applyNumberFormat="1" applyFont="1"/>
    <xf numFmtId="166" fontId="51" fillId="2" borderId="0" xfId="1" applyNumberFormat="1" applyFont="1" applyFill="1" applyAlignment="1">
      <alignment horizontal="left"/>
    </xf>
    <xf numFmtId="164" fontId="51" fillId="0" borderId="0" xfId="6" applyNumberFormat="1" applyFont="1" applyAlignment="1">
      <alignment horizontal="center"/>
    </xf>
    <xf numFmtId="164" fontId="51" fillId="0" borderId="7" xfId="6" applyNumberFormat="1" applyFont="1" applyBorder="1" applyAlignment="1">
      <alignment horizontal="left"/>
    </xf>
    <xf numFmtId="0" fontId="51" fillId="0" borderId="0" xfId="6" applyFont="1"/>
    <xf numFmtId="164" fontId="51" fillId="2" borderId="2" xfId="1" applyNumberFormat="1" applyFont="1" applyFill="1" applyBorder="1" applyAlignment="1">
      <alignment vertical="top"/>
    </xf>
    <xf numFmtId="164" fontId="64" fillId="2" borderId="10" xfId="1" applyNumberFormat="1" applyFont="1" applyFill="1" applyBorder="1" applyAlignment="1">
      <alignment horizontal="center" vertical="center" wrapText="1"/>
    </xf>
    <xf numFmtId="164" fontId="64" fillId="2" borderId="0" xfId="1" applyNumberFormat="1" applyFont="1" applyFill="1"/>
    <xf numFmtId="0" fontId="36" fillId="0" borderId="10" xfId="6" applyFont="1" applyBorder="1" applyAlignment="1">
      <alignment horizontal="center" vertical="center" wrapText="1"/>
    </xf>
    <xf numFmtId="164" fontId="36" fillId="0" borderId="10" xfId="6" applyNumberFormat="1" applyFont="1" applyBorder="1" applyAlignment="1">
      <alignment horizontal="center" vertical="center" wrapText="1"/>
    </xf>
    <xf numFmtId="164" fontId="36" fillId="2" borderId="21" xfId="1" applyNumberFormat="1" applyFont="1" applyFill="1" applyBorder="1" applyAlignment="1">
      <alignment horizontal="center" vertical="center" wrapText="1"/>
    </xf>
    <xf numFmtId="164" fontId="36" fillId="2" borderId="10" xfId="1" applyNumberFormat="1" applyFont="1" applyFill="1" applyBorder="1" applyAlignment="1">
      <alignment horizontal="center" vertical="center" wrapText="1"/>
    </xf>
    <xf numFmtId="164" fontId="7" fillId="2" borderId="21" xfId="1" applyNumberFormat="1" applyFill="1" applyBorder="1" applyAlignment="1">
      <alignment horizontal="center" vertical="center" wrapText="1"/>
    </xf>
    <xf numFmtId="166" fontId="65" fillId="2" borderId="0" xfId="1" applyNumberFormat="1" applyFont="1" applyFill="1" applyAlignment="1">
      <alignment horizontal="center"/>
    </xf>
    <xf numFmtId="164" fontId="65" fillId="2" borderId="0" xfId="1" applyNumberFormat="1" applyFont="1" applyFill="1" applyAlignment="1">
      <alignment horizontal="center"/>
    </xf>
    <xf numFmtId="164" fontId="64" fillId="2" borderId="0" xfId="1" applyNumberFormat="1" applyFont="1" applyFill="1" applyAlignment="1">
      <alignment horizontal="center"/>
    </xf>
    <xf numFmtId="164" fontId="64" fillId="2" borderId="0" xfId="1" applyNumberFormat="1" applyFont="1" applyFill="1" applyAlignment="1">
      <alignment horizontal="left"/>
    </xf>
    <xf numFmtId="164" fontId="64" fillId="2" borderId="0" xfId="1" applyNumberFormat="1" applyFont="1" applyFill="1" applyAlignment="1">
      <alignment horizontal="right" vertical="top"/>
    </xf>
    <xf numFmtId="166" fontId="65" fillId="2" borderId="13" xfId="1" applyNumberFormat="1" applyFont="1" applyFill="1" applyBorder="1" applyAlignment="1">
      <alignment horizontal="center"/>
    </xf>
    <xf numFmtId="166" fontId="65" fillId="2" borderId="14" xfId="1" applyNumberFormat="1" applyFont="1" applyFill="1" applyBorder="1" applyAlignment="1">
      <alignment horizontal="center"/>
    </xf>
    <xf numFmtId="166" fontId="65" fillId="2" borderId="15" xfId="1" applyNumberFormat="1" applyFont="1" applyFill="1" applyBorder="1" applyAlignment="1">
      <alignment horizontal="center"/>
    </xf>
    <xf numFmtId="166" fontId="65" fillId="2" borderId="16" xfId="1" applyNumberFormat="1" applyFont="1" applyFill="1" applyBorder="1" applyAlignment="1">
      <alignment horizontal="center"/>
    </xf>
    <xf numFmtId="166" fontId="65" fillId="2" borderId="17" xfId="1" applyNumberFormat="1" applyFont="1" applyFill="1" applyBorder="1" applyAlignment="1">
      <alignment horizontal="center"/>
    </xf>
    <xf numFmtId="164" fontId="65" fillId="2" borderId="16" xfId="1" applyNumberFormat="1" applyFont="1" applyFill="1" applyBorder="1" applyAlignment="1">
      <alignment horizontal="center"/>
    </xf>
    <xf numFmtId="164" fontId="65" fillId="2" borderId="17" xfId="1" applyNumberFormat="1" applyFont="1" applyFill="1" applyBorder="1" applyAlignment="1">
      <alignment horizontal="center"/>
    </xf>
    <xf numFmtId="164" fontId="65" fillId="2" borderId="18" xfId="1" applyNumberFormat="1" applyFont="1" applyFill="1" applyBorder="1" applyAlignment="1">
      <alignment horizontal="center"/>
    </xf>
    <xf numFmtId="164" fontId="65" fillId="2" borderId="19" xfId="1" applyNumberFormat="1" applyFont="1" applyFill="1" applyBorder="1" applyAlignment="1">
      <alignment horizontal="center"/>
    </xf>
    <xf numFmtId="164" fontId="65" fillId="2" borderId="20" xfId="1" applyNumberFormat="1" applyFont="1" applyFill="1" applyBorder="1" applyAlignment="1">
      <alignment horizontal="center"/>
    </xf>
    <xf numFmtId="166" fontId="65" fillId="0" borderId="21" xfId="1" applyNumberFormat="1" applyFont="1" applyBorder="1" applyAlignment="1">
      <alignment horizontal="center"/>
    </xf>
    <xf numFmtId="166" fontId="65" fillId="0" borderId="23" xfId="1" applyNumberFormat="1" applyFont="1" applyBorder="1" applyAlignment="1">
      <alignment horizontal="center"/>
    </xf>
    <xf numFmtId="164" fontId="65" fillId="0" borderId="23" xfId="1" applyNumberFormat="1" applyFont="1" applyBorder="1" applyAlignment="1">
      <alignment horizontal="center"/>
    </xf>
    <xf numFmtId="166" fontId="65" fillId="0" borderId="0" xfId="1" applyNumberFormat="1" applyFont="1" applyAlignment="1">
      <alignment horizontal="center"/>
    </xf>
    <xf numFmtId="166" fontId="64" fillId="2" borderId="14" xfId="1" applyNumberFormat="1" applyFont="1" applyFill="1" applyBorder="1" applyAlignment="1">
      <alignment horizontal="center"/>
    </xf>
    <xf numFmtId="166" fontId="65" fillId="2" borderId="21" xfId="1" applyNumberFormat="1" applyFont="1" applyFill="1" applyBorder="1" applyAlignment="1">
      <alignment horizontal="center"/>
    </xf>
    <xf numFmtId="166" fontId="64" fillId="2" borderId="21" xfId="1" applyNumberFormat="1" applyFont="1" applyFill="1" applyBorder="1" applyAlignment="1">
      <alignment horizontal="center"/>
    </xf>
    <xf numFmtId="166" fontId="64" fillId="2" borderId="0" xfId="1" applyNumberFormat="1" applyFont="1" applyFill="1" applyAlignment="1">
      <alignment horizontal="center"/>
    </xf>
    <xf numFmtId="166" fontId="64" fillId="2" borderId="23" xfId="1" applyNumberFormat="1" applyFont="1" applyFill="1" applyBorder="1" applyAlignment="1">
      <alignment horizontal="center"/>
    </xf>
    <xf numFmtId="164" fontId="65" fillId="2" borderId="23" xfId="1" applyNumberFormat="1" applyFont="1" applyFill="1" applyBorder="1" applyAlignment="1">
      <alignment horizontal="center"/>
    </xf>
    <xf numFmtId="164" fontId="64" fillId="2" borderId="23" xfId="1" applyNumberFormat="1" applyFont="1" applyFill="1" applyBorder="1" applyAlignment="1">
      <alignment horizontal="center"/>
    </xf>
    <xf numFmtId="164" fontId="64" fillId="2" borderId="19" xfId="1" applyNumberFormat="1" applyFont="1" applyFill="1" applyBorder="1" applyAlignment="1">
      <alignment horizontal="center"/>
    </xf>
    <xf numFmtId="164" fontId="65" fillId="2" borderId="22" xfId="1" applyNumberFormat="1" applyFont="1" applyFill="1" applyBorder="1" applyAlignment="1">
      <alignment horizontal="center"/>
    </xf>
    <xf numFmtId="164" fontId="64" fillId="2" borderId="22" xfId="1" applyNumberFormat="1" applyFont="1" applyFill="1" applyBorder="1" applyAlignment="1">
      <alignment horizontal="center"/>
    </xf>
    <xf numFmtId="164" fontId="64" fillId="2" borderId="14" xfId="1" applyNumberFormat="1" applyFont="1" applyFill="1" applyBorder="1" applyAlignment="1">
      <alignment horizontal="center"/>
    </xf>
    <xf numFmtId="164" fontId="64" fillId="0" borderId="7" xfId="6" applyNumberFormat="1" applyFont="1" applyBorder="1"/>
    <xf numFmtId="164" fontId="64" fillId="2" borderId="7" xfId="1" applyNumberFormat="1" applyFont="1" applyFill="1" applyBorder="1" applyAlignment="1">
      <alignment horizontal="center"/>
    </xf>
    <xf numFmtId="164" fontId="64" fillId="2" borderId="7" xfId="1" applyNumberFormat="1" applyFont="1" applyFill="1" applyBorder="1"/>
    <xf numFmtId="166" fontId="65" fillId="2" borderId="0" xfId="3" applyNumberFormat="1" applyFont="1" applyFill="1" applyAlignment="1">
      <alignment horizontal="center"/>
    </xf>
    <xf numFmtId="166" fontId="65" fillId="2" borderId="15" xfId="3" applyNumberFormat="1" applyFont="1" applyFill="1" applyBorder="1" applyAlignment="1">
      <alignment horizontal="center"/>
    </xf>
    <xf numFmtId="164" fontId="65" fillId="0" borderId="0" xfId="1" applyNumberFormat="1" applyFont="1" applyAlignment="1">
      <alignment horizontal="center"/>
    </xf>
    <xf numFmtId="166" fontId="65" fillId="0" borderId="16" xfId="1" applyNumberFormat="1" applyFont="1" applyBorder="1" applyAlignment="1">
      <alignment horizontal="center"/>
    </xf>
    <xf numFmtId="166" fontId="65" fillId="0" borderId="17" xfId="1" applyNumberFormat="1" applyFont="1" applyBorder="1" applyAlignment="1">
      <alignment horizontal="center"/>
    </xf>
    <xf numFmtId="164" fontId="65" fillId="2" borderId="0" xfId="3" applyNumberFormat="1" applyFont="1" applyFill="1" applyAlignment="1">
      <alignment horizontal="center"/>
    </xf>
    <xf numFmtId="164" fontId="65" fillId="2" borderId="19" xfId="3" applyNumberFormat="1" applyFont="1" applyFill="1" applyBorder="1" applyAlignment="1">
      <alignment horizontal="center"/>
    </xf>
    <xf numFmtId="164" fontId="65" fillId="2" borderId="21" xfId="1" applyNumberFormat="1" applyFont="1" applyFill="1" applyBorder="1" applyAlignment="1">
      <alignment horizontal="center"/>
    </xf>
    <xf numFmtId="164" fontId="65" fillId="0" borderId="22" xfId="1" applyNumberFormat="1" applyFont="1" applyBorder="1" applyAlignment="1">
      <alignment horizontal="center"/>
    </xf>
    <xf numFmtId="166" fontId="53" fillId="2" borderId="7" xfId="1" applyNumberFormat="1" applyFont="1" applyFill="1" applyBorder="1" applyAlignment="1">
      <alignment horizontal="left"/>
    </xf>
    <xf numFmtId="164" fontId="66" fillId="2" borderId="0" xfId="1" applyNumberFormat="1" applyFont="1" applyFill="1" applyAlignment="1">
      <alignment horizontal="center"/>
    </xf>
    <xf numFmtId="166" fontId="66" fillId="2" borderId="0" xfId="1" applyNumberFormat="1" applyFont="1" applyFill="1" applyAlignment="1">
      <alignment horizontal="center"/>
    </xf>
    <xf numFmtId="164" fontId="66" fillId="2" borderId="0" xfId="1" applyNumberFormat="1" applyFont="1" applyFill="1" applyAlignment="1">
      <alignment horizontal="right"/>
    </xf>
    <xf numFmtId="2" fontId="66" fillId="2" borderId="0" xfId="1" applyNumberFormat="1" applyFont="1" applyFill="1" applyAlignment="1">
      <alignment horizontal="center"/>
    </xf>
    <xf numFmtId="164" fontId="67" fillId="2" borderId="0" xfId="1" applyNumberFormat="1" applyFont="1" applyFill="1" applyAlignment="1">
      <alignment horizontal="right"/>
    </xf>
    <xf numFmtId="164" fontId="7" fillId="0" borderId="0" xfId="1" applyNumberFormat="1" applyAlignment="1">
      <alignment horizontal="right"/>
    </xf>
    <xf numFmtId="164" fontId="9" fillId="0" borderId="0" xfId="1" applyNumberFormat="1" applyFont="1" applyAlignment="1">
      <alignment horizontal="center"/>
    </xf>
    <xf numFmtId="164" fontId="65" fillId="0" borderId="16" xfId="1" applyNumberFormat="1" applyFont="1" applyBorder="1" applyAlignment="1">
      <alignment horizontal="center"/>
    </xf>
    <xf numFmtId="164" fontId="65" fillId="0" borderId="17" xfId="1" applyNumberFormat="1" applyFont="1" applyBorder="1" applyAlignment="1">
      <alignment horizontal="center"/>
    </xf>
    <xf numFmtId="164" fontId="19" fillId="2" borderId="0" xfId="1" applyNumberFormat="1" applyFont="1" applyFill="1"/>
    <xf numFmtId="2" fontId="66" fillId="2" borderId="0" xfId="1" applyNumberFormat="1" applyFont="1" applyFill="1" applyAlignment="1">
      <alignment horizontal="right"/>
    </xf>
    <xf numFmtId="166" fontId="66" fillId="2" borderId="13" xfId="1" applyNumberFormat="1" applyFont="1" applyFill="1" applyBorder="1" applyAlignment="1">
      <alignment horizontal="center"/>
    </xf>
    <xf numFmtId="166" fontId="66" fillId="2" borderId="14" xfId="1" applyNumberFormat="1" applyFont="1" applyFill="1" applyBorder="1" applyAlignment="1">
      <alignment horizontal="center"/>
    </xf>
    <xf numFmtId="166" fontId="66" fillId="2" borderId="15" xfId="1" applyNumberFormat="1" applyFont="1" applyFill="1" applyBorder="1" applyAlignment="1">
      <alignment horizontal="center"/>
    </xf>
    <xf numFmtId="166" fontId="66" fillId="0" borderId="21" xfId="1" applyNumberFormat="1" applyFont="1" applyBorder="1" applyAlignment="1">
      <alignment horizontal="center"/>
    </xf>
    <xf numFmtId="166" fontId="66" fillId="2" borderId="16" xfId="1" applyNumberFormat="1" applyFont="1" applyFill="1" applyBorder="1" applyAlignment="1">
      <alignment horizontal="center"/>
    </xf>
    <xf numFmtId="166" fontId="66" fillId="2" borderId="17" xfId="1" applyNumberFormat="1" applyFont="1" applyFill="1" applyBorder="1" applyAlignment="1">
      <alignment horizontal="center"/>
    </xf>
    <xf numFmtId="166" fontId="66" fillId="0" borderId="23" xfId="1" applyNumberFormat="1" applyFont="1" applyBorder="1" applyAlignment="1">
      <alignment horizontal="center"/>
    </xf>
    <xf numFmtId="164" fontId="66" fillId="0" borderId="23" xfId="1" applyNumberFormat="1" applyFont="1" applyBorder="1" applyAlignment="1">
      <alignment horizontal="center"/>
    </xf>
    <xf numFmtId="164" fontId="66" fillId="2" borderId="16" xfId="1" applyNumberFormat="1" applyFont="1" applyFill="1" applyBorder="1" applyAlignment="1">
      <alignment horizontal="center"/>
    </xf>
    <xf numFmtId="164" fontId="66" fillId="2" borderId="17" xfId="1" applyNumberFormat="1" applyFont="1" applyFill="1" applyBorder="1" applyAlignment="1">
      <alignment horizontal="center"/>
    </xf>
    <xf numFmtId="164" fontId="66" fillId="2" borderId="18" xfId="1" applyNumberFormat="1" applyFont="1" applyFill="1" applyBorder="1" applyAlignment="1">
      <alignment horizontal="center"/>
    </xf>
    <xf numFmtId="164" fontId="66" fillId="2" borderId="19" xfId="1" applyNumberFormat="1" applyFont="1" applyFill="1" applyBorder="1" applyAlignment="1">
      <alignment horizontal="center"/>
    </xf>
    <xf numFmtId="164" fontId="66" fillId="2" borderId="20" xfId="1" applyNumberFormat="1" applyFont="1" applyFill="1" applyBorder="1" applyAlignment="1">
      <alignment horizontal="center"/>
    </xf>
    <xf numFmtId="166" fontId="66" fillId="0" borderId="0" xfId="1" applyNumberFormat="1" applyFont="1" applyAlignment="1">
      <alignment horizontal="center"/>
    </xf>
    <xf numFmtId="166" fontId="64" fillId="2" borderId="13" xfId="1" applyNumberFormat="1" applyFont="1" applyFill="1" applyBorder="1" applyAlignment="1">
      <alignment horizontal="center"/>
    </xf>
    <xf numFmtId="166" fontId="64" fillId="2" borderId="15" xfId="1" applyNumberFormat="1" applyFont="1" applyFill="1" applyBorder="1" applyAlignment="1">
      <alignment horizontal="center"/>
    </xf>
    <xf numFmtId="166" fontId="64" fillId="2" borderId="16" xfId="1" applyNumberFormat="1" applyFont="1" applyFill="1" applyBorder="1" applyAlignment="1">
      <alignment horizontal="center"/>
    </xf>
    <xf numFmtId="166" fontId="64" fillId="2" borderId="17" xfId="1" applyNumberFormat="1" applyFont="1" applyFill="1" applyBorder="1" applyAlignment="1">
      <alignment horizontal="center"/>
    </xf>
    <xf numFmtId="164" fontId="64" fillId="2" borderId="16" xfId="1" applyNumberFormat="1" applyFont="1" applyFill="1" applyBorder="1" applyAlignment="1">
      <alignment horizontal="center"/>
    </xf>
    <xf numFmtId="164" fontId="64" fillId="2" borderId="17" xfId="1" applyNumberFormat="1" applyFont="1" applyFill="1" applyBorder="1" applyAlignment="1">
      <alignment horizontal="center"/>
    </xf>
    <xf numFmtId="164" fontId="64" fillId="2" borderId="18" xfId="1" applyNumberFormat="1" applyFont="1" applyFill="1" applyBorder="1" applyAlignment="1">
      <alignment horizontal="center"/>
    </xf>
    <xf numFmtId="164" fontId="64" fillId="2" borderId="20" xfId="1" applyNumberFormat="1" applyFont="1" applyFill="1" applyBorder="1" applyAlignment="1">
      <alignment horizontal="center"/>
    </xf>
    <xf numFmtId="170" fontId="36" fillId="0" borderId="0" xfId="0" applyNumberFormat="1" applyFont="1"/>
    <xf numFmtId="0" fontId="0" fillId="0" borderId="0" xfId="0" applyAlignment="1">
      <alignment horizontal="center" vertical="center" wrapText="1"/>
    </xf>
    <xf numFmtId="164" fontId="24" fillId="2" borderId="10" xfId="1" applyNumberFormat="1" applyFont="1" applyFill="1" applyBorder="1" applyAlignment="1">
      <alignment horizontal="center" vertical="center" wrapText="1"/>
    </xf>
    <xf numFmtId="172" fontId="36" fillId="0" borderId="0" xfId="45" applyNumberFormat="1" applyFont="1"/>
    <xf numFmtId="164" fontId="15" fillId="4" borderId="0" xfId="3" applyNumberFormat="1" applyFont="1" applyFill="1"/>
    <xf numFmtId="164" fontId="15" fillId="4" borderId="0" xfId="3" applyNumberFormat="1" applyFont="1" applyFill="1" applyAlignment="1">
      <alignment horizontal="center"/>
    </xf>
    <xf numFmtId="165" fontId="16" fillId="4" borderId="0" xfId="3" applyNumberFormat="1" applyFont="1" applyFill="1" applyAlignment="1">
      <alignment horizontal="left"/>
    </xf>
    <xf numFmtId="17" fontId="17" fillId="4" borderId="0" xfId="4" applyNumberFormat="1" applyFont="1" applyFill="1"/>
    <xf numFmtId="10" fontId="36" fillId="0" borderId="0" xfId="45" applyNumberFormat="1" applyFont="1"/>
    <xf numFmtId="166" fontId="25" fillId="2" borderId="14" xfId="1" applyNumberFormat="1" applyFont="1" applyFill="1" applyBorder="1" applyAlignment="1">
      <alignment horizontal="center"/>
    </xf>
    <xf numFmtId="164" fontId="7" fillId="2" borderId="0" xfId="1" applyNumberFormat="1" applyFill="1" applyAlignment="1">
      <alignment horizontal="left" vertical="top"/>
    </xf>
    <xf numFmtId="164" fontId="7" fillId="2" borderId="18" xfId="3" applyNumberFormat="1" applyFill="1" applyBorder="1" applyAlignment="1">
      <alignment horizontal="right"/>
    </xf>
    <xf numFmtId="49" fontId="61" fillId="0" borderId="25" xfId="50" applyNumberFormat="1" applyFont="1" applyBorder="1" applyAlignment="1">
      <alignment horizontal="center" vertical="center" wrapText="1"/>
    </xf>
    <xf numFmtId="164" fontId="68" fillId="2" borderId="10" xfId="1" applyNumberFormat="1" applyFont="1" applyFill="1" applyBorder="1" applyAlignment="1">
      <alignment horizontal="center" vertical="center" wrapText="1"/>
    </xf>
    <xf numFmtId="166" fontId="67" fillId="2" borderId="0" xfId="1" applyNumberFormat="1" applyFont="1" applyFill="1" applyAlignment="1">
      <alignment horizontal="center"/>
    </xf>
    <xf numFmtId="164" fontId="67" fillId="2" borderId="0" xfId="1" applyNumberFormat="1" applyFont="1" applyFill="1" applyAlignment="1">
      <alignment horizontal="center"/>
    </xf>
    <xf numFmtId="166" fontId="67" fillId="0" borderId="21" xfId="1" applyNumberFormat="1" applyFont="1" applyBorder="1" applyAlignment="1">
      <alignment horizontal="center"/>
    </xf>
    <xf numFmtId="166" fontId="67" fillId="0" borderId="23" xfId="1" applyNumberFormat="1" applyFont="1" applyBorder="1" applyAlignment="1">
      <alignment horizontal="center"/>
    </xf>
    <xf numFmtId="164" fontId="67" fillId="0" borderId="23" xfId="1" applyNumberFormat="1" applyFont="1" applyBorder="1" applyAlignment="1">
      <alignment horizontal="center"/>
    </xf>
    <xf numFmtId="164" fontId="41" fillId="7" borderId="0" xfId="3" applyNumberFormat="1" applyFont="1" applyFill="1"/>
    <xf numFmtId="164" fontId="41" fillId="7" borderId="0" xfId="3" applyNumberFormat="1" applyFont="1" applyFill="1" applyAlignment="1">
      <alignment horizontal="center"/>
    </xf>
    <xf numFmtId="165" fontId="46" fillId="7" borderId="0" xfId="3" applyNumberFormat="1" applyFont="1" applyFill="1" applyAlignment="1">
      <alignment horizontal="left"/>
    </xf>
    <xf numFmtId="17" fontId="47" fillId="7" borderId="0" xfId="4" applyNumberFormat="1" applyFont="1" applyFill="1"/>
    <xf numFmtId="164" fontId="36" fillId="7" borderId="0" xfId="3" applyNumberFormat="1" applyFont="1" applyFill="1"/>
    <xf numFmtId="0" fontId="7" fillId="0" borderId="0" xfId="4"/>
    <xf numFmtId="0" fontId="8" fillId="0" borderId="0" xfId="2"/>
    <xf numFmtId="0" fontId="70" fillId="5" borderId="16" xfId="4" applyFont="1" applyFill="1" applyBorder="1"/>
    <xf numFmtId="0" fontId="7" fillId="5" borderId="0" xfId="4" applyFill="1"/>
    <xf numFmtId="0" fontId="7" fillId="5" borderId="17" xfId="4" applyFill="1" applyBorder="1"/>
    <xf numFmtId="0" fontId="71" fillId="5" borderId="16" xfId="4" applyFont="1" applyFill="1" applyBorder="1"/>
    <xf numFmtId="174" fontId="7" fillId="5" borderId="0" xfId="4" applyNumberFormat="1" applyFill="1"/>
    <xf numFmtId="0" fontId="72" fillId="5" borderId="10" xfId="4" applyFont="1" applyFill="1" applyBorder="1" applyAlignment="1">
      <alignment horizontal="center" vertical="center" wrapText="1"/>
    </xf>
    <xf numFmtId="0" fontId="33" fillId="4" borderId="10" xfId="4" applyFont="1" applyFill="1" applyBorder="1" applyAlignment="1">
      <alignment horizontal="center" vertical="center" wrapText="1"/>
    </xf>
    <xf numFmtId="0" fontId="25" fillId="0" borderId="16" xfId="4" applyFont="1" applyBorder="1" applyAlignment="1">
      <alignment horizontal="left" vertical="center"/>
    </xf>
    <xf numFmtId="173" fontId="69" fillId="5" borderId="10" xfId="58" applyNumberFormat="1" applyFont="1" applyFill="1" applyBorder="1" applyAlignment="1">
      <alignment horizontal="center" vertical="center"/>
    </xf>
    <xf numFmtId="173" fontId="7" fillId="5" borderId="0" xfId="4" applyNumberFormat="1" applyFill="1"/>
    <xf numFmtId="0" fontId="73" fillId="5" borderId="16" xfId="4" applyFont="1" applyFill="1" applyBorder="1"/>
    <xf numFmtId="173" fontId="33" fillId="4" borderId="10" xfId="4" applyNumberFormat="1" applyFont="1" applyFill="1" applyBorder="1" applyAlignment="1">
      <alignment horizontal="center" vertical="center" wrapText="1"/>
    </xf>
    <xf numFmtId="0" fontId="25" fillId="0" borderId="16" xfId="4" applyFont="1" applyBorder="1" applyAlignment="1">
      <alignment horizontal="center" vertical="center"/>
    </xf>
    <xf numFmtId="173" fontId="69" fillId="5" borderId="0" xfId="58" applyNumberFormat="1" applyFont="1" applyFill="1" applyBorder="1" applyAlignment="1">
      <alignment horizontal="center" vertical="center"/>
    </xf>
    <xf numFmtId="174" fontId="69" fillId="5" borderId="0" xfId="58" applyNumberFormat="1" applyFont="1" applyFill="1" applyBorder="1" applyAlignment="1">
      <alignment horizontal="center" vertical="center"/>
    </xf>
    <xf numFmtId="0" fontId="25" fillId="5" borderId="16" xfId="4" applyFont="1" applyFill="1" applyBorder="1"/>
    <xf numFmtId="0" fontId="19" fillId="5" borderId="16" xfId="4" applyFont="1" applyFill="1" applyBorder="1" applyAlignment="1">
      <alignment horizontal="right" vertical="center"/>
    </xf>
    <xf numFmtId="0" fontId="25" fillId="0" borderId="16" xfId="4" applyFont="1" applyBorder="1"/>
    <xf numFmtId="0" fontId="7" fillId="0" borderId="17" xfId="4" applyBorder="1"/>
    <xf numFmtId="0" fontId="24" fillId="5" borderId="0" xfId="4" applyFont="1" applyFill="1" applyAlignment="1">
      <alignment horizontal="center" vertical="center" wrapText="1"/>
    </xf>
    <xf numFmtId="0" fontId="33" fillId="5" borderId="17" xfId="4" applyFont="1" applyFill="1" applyBorder="1" applyAlignment="1">
      <alignment horizontal="center" vertical="center" wrapText="1"/>
    </xf>
    <xf numFmtId="0" fontId="25" fillId="5" borderId="16" xfId="4" applyFont="1" applyFill="1" applyBorder="1" applyAlignment="1">
      <alignment horizontal="left"/>
    </xf>
    <xf numFmtId="174" fontId="7" fillId="5" borderId="0" xfId="58" applyNumberFormat="1" applyFont="1" applyFill="1" applyBorder="1" applyAlignment="1">
      <alignment horizontal="center"/>
    </xf>
    <xf numFmtId="9" fontId="7" fillId="5" borderId="17" xfId="49" applyFont="1" applyFill="1" applyBorder="1" applyAlignment="1">
      <alignment horizontal="center"/>
    </xf>
    <xf numFmtId="0" fontId="7" fillId="5" borderId="16" xfId="4" applyFill="1" applyBorder="1"/>
    <xf numFmtId="174" fontId="69" fillId="5" borderId="10" xfId="58" applyNumberFormat="1" applyFont="1" applyFill="1" applyBorder="1" applyAlignment="1">
      <alignment horizontal="center" vertical="center"/>
    </xf>
    <xf numFmtId="0" fontId="7" fillId="0" borderId="16" xfId="4" applyBorder="1"/>
    <xf numFmtId="0" fontId="7" fillId="0" borderId="18" xfId="4" applyBorder="1"/>
    <xf numFmtId="0" fontId="7" fillId="0" borderId="19" xfId="4" applyBorder="1"/>
    <xf numFmtId="0" fontId="7" fillId="0" borderId="20" xfId="4" applyBorder="1"/>
    <xf numFmtId="164" fontId="48" fillId="2" borderId="0" xfId="1" applyNumberFormat="1" applyFont="1" applyFill="1" applyAlignment="1">
      <alignment horizontal="center" vertical="center" wrapText="1"/>
    </xf>
    <xf numFmtId="166" fontId="55" fillId="2" borderId="10" xfId="1" applyNumberFormat="1" applyFont="1" applyFill="1" applyBorder="1" applyAlignment="1">
      <alignment horizontal="center"/>
    </xf>
    <xf numFmtId="0" fontId="36" fillId="0" borderId="10" xfId="0" applyFont="1" applyBorder="1"/>
    <xf numFmtId="0" fontId="36" fillId="0" borderId="9" xfId="6" applyFont="1" applyBorder="1" applyAlignment="1">
      <alignment horizontal="center" vertical="center" wrapText="1"/>
    </xf>
    <xf numFmtId="0" fontId="36" fillId="0" borderId="12" xfId="0" applyFont="1" applyBorder="1"/>
    <xf numFmtId="0" fontId="36" fillId="0" borderId="11" xfId="0" applyFont="1" applyBorder="1"/>
    <xf numFmtId="0" fontId="36" fillId="0" borderId="21" xfId="6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10" xfId="6" applyFont="1" applyBorder="1" applyAlignment="1">
      <alignment horizontal="center" vertical="center" wrapText="1"/>
    </xf>
    <xf numFmtId="0" fontId="36" fillId="0" borderId="12" xfId="6" applyFont="1" applyBorder="1" applyAlignment="1">
      <alignment horizontal="center" vertical="center" wrapText="1"/>
    </xf>
    <xf numFmtId="164" fontId="55" fillId="2" borderId="9" xfId="1" applyNumberFormat="1" applyFont="1" applyFill="1" applyBorder="1" applyAlignment="1">
      <alignment horizontal="center"/>
    </xf>
    <xf numFmtId="164" fontId="55" fillId="2" borderId="12" xfId="1" applyNumberFormat="1" applyFont="1" applyFill="1" applyBorder="1" applyAlignment="1">
      <alignment horizontal="center"/>
    </xf>
    <xf numFmtId="164" fontId="55" fillId="2" borderId="11" xfId="1" applyNumberFormat="1" applyFont="1" applyFill="1" applyBorder="1" applyAlignment="1">
      <alignment horizontal="center"/>
    </xf>
    <xf numFmtId="164" fontId="55" fillId="2" borderId="10" xfId="1" applyNumberFormat="1" applyFont="1" applyFill="1" applyBorder="1" applyAlignment="1">
      <alignment horizontal="center" vertical="center" wrapText="1"/>
    </xf>
    <xf numFmtId="164" fontId="55" fillId="2" borderId="9" xfId="1" applyNumberFormat="1" applyFont="1" applyFill="1" applyBorder="1" applyAlignment="1">
      <alignment horizontal="center" vertical="center"/>
    </xf>
    <xf numFmtId="164" fontId="55" fillId="2" borderId="12" xfId="1" applyNumberFormat="1" applyFont="1" applyFill="1" applyBorder="1" applyAlignment="1">
      <alignment horizontal="center" vertical="center"/>
    </xf>
    <xf numFmtId="164" fontId="55" fillId="2" borderId="11" xfId="1" applyNumberFormat="1" applyFont="1" applyFill="1" applyBorder="1" applyAlignment="1">
      <alignment horizontal="center" vertical="center"/>
    </xf>
    <xf numFmtId="164" fontId="48" fillId="2" borderId="6" xfId="1" applyNumberFormat="1" applyFont="1" applyFill="1" applyBorder="1" applyAlignment="1">
      <alignment horizontal="center" vertical="top"/>
    </xf>
    <xf numFmtId="164" fontId="48" fillId="2" borderId="7" xfId="1" applyNumberFormat="1" applyFont="1" applyFill="1" applyBorder="1" applyAlignment="1">
      <alignment horizontal="center" vertical="top"/>
    </xf>
    <xf numFmtId="164" fontId="51" fillId="2" borderId="29" xfId="1" applyNumberFormat="1" applyFont="1" applyFill="1" applyBorder="1"/>
    <xf numFmtId="0" fontId="36" fillId="0" borderId="29" xfId="0" applyFont="1" applyBorder="1"/>
    <xf numFmtId="164" fontId="39" fillId="2" borderId="0" xfId="1" applyNumberFormat="1" applyFont="1" applyFill="1" applyAlignment="1">
      <alignment horizontal="center" vertical="center"/>
    </xf>
    <xf numFmtId="164" fontId="63" fillId="4" borderId="0" xfId="1" applyNumberFormat="1" applyFont="1" applyFill="1" applyAlignment="1">
      <alignment horizontal="center" vertical="center"/>
    </xf>
    <xf numFmtId="164" fontId="55" fillId="2" borderId="10" xfId="1" applyNumberFormat="1" applyFont="1" applyFill="1" applyBorder="1" applyAlignment="1">
      <alignment horizontal="center" vertical="center"/>
    </xf>
    <xf numFmtId="164" fontId="63" fillId="4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2" fillId="3" borderId="13" xfId="3" applyNumberFormat="1" applyFont="1" applyFill="1" applyBorder="1" applyAlignment="1">
      <alignment horizontal="center" vertical="center"/>
    </xf>
    <xf numFmtId="164" fontId="22" fillId="3" borderId="14" xfId="3" applyNumberFormat="1" applyFont="1" applyFill="1" applyBorder="1" applyAlignment="1">
      <alignment horizontal="center" vertical="center"/>
    </xf>
    <xf numFmtId="164" fontId="22" fillId="4" borderId="13" xfId="3" applyNumberFormat="1" applyFont="1" applyFill="1" applyBorder="1" applyAlignment="1">
      <alignment horizontal="center" vertical="center"/>
    </xf>
    <xf numFmtId="164" fontId="22" fillId="4" borderId="14" xfId="3" applyNumberFormat="1" applyFont="1" applyFill="1" applyBorder="1" applyAlignment="1">
      <alignment horizontal="center" vertical="center"/>
    </xf>
    <xf numFmtId="164" fontId="22" fillId="4" borderId="15" xfId="3" applyNumberFormat="1" applyFont="1" applyFill="1" applyBorder="1" applyAlignment="1">
      <alignment horizontal="center" vertical="center"/>
    </xf>
    <xf numFmtId="164" fontId="39" fillId="2" borderId="0" xfId="3" applyNumberFormat="1" applyFont="1" applyFill="1" applyAlignment="1">
      <alignment horizontal="center" vertical="center" wrapText="1"/>
    </xf>
    <xf numFmtId="164" fontId="19" fillId="2" borderId="9" xfId="3" applyNumberFormat="1" applyFont="1" applyFill="1" applyBorder="1" applyAlignment="1">
      <alignment horizontal="center"/>
    </xf>
    <xf numFmtId="164" fontId="19" fillId="2" borderId="11" xfId="3" applyNumberFormat="1" applyFont="1" applyFill="1" applyBorder="1" applyAlignment="1">
      <alignment horizontal="center"/>
    </xf>
    <xf numFmtId="164" fontId="41" fillId="4" borderId="1" xfId="1" applyNumberFormat="1" applyFont="1" applyFill="1" applyBorder="1" applyAlignment="1">
      <alignment horizontal="left" wrapText="1"/>
    </xf>
    <xf numFmtId="164" fontId="41" fillId="4" borderId="2" xfId="1" applyNumberFormat="1" applyFont="1" applyFill="1" applyBorder="1" applyAlignment="1">
      <alignment horizontal="left" wrapText="1"/>
    </xf>
    <xf numFmtId="164" fontId="41" fillId="4" borderId="3" xfId="1" applyNumberFormat="1" applyFont="1" applyFill="1" applyBorder="1" applyAlignment="1">
      <alignment horizontal="left" wrapText="1"/>
    </xf>
    <xf numFmtId="164" fontId="19" fillId="2" borderId="12" xfId="3" applyNumberFormat="1" applyFont="1" applyFill="1" applyBorder="1" applyAlignment="1">
      <alignment horizontal="center"/>
    </xf>
    <xf numFmtId="164" fontId="39" fillId="2" borderId="0" xfId="3" applyNumberFormat="1" applyFont="1" applyFill="1" applyAlignment="1">
      <alignment horizontal="center" vertical="center"/>
    </xf>
    <xf numFmtId="164" fontId="19" fillId="5" borderId="0" xfId="1" applyNumberFormat="1" applyFont="1" applyFill="1" applyAlignment="1">
      <alignment horizontal="center" vertical="center" wrapText="1"/>
    </xf>
    <xf numFmtId="164" fontId="19" fillId="5" borderId="0" xfId="1" applyNumberFormat="1" applyFont="1" applyFill="1" applyAlignment="1">
      <alignment horizontal="center" vertical="center"/>
    </xf>
    <xf numFmtId="164" fontId="19" fillId="2" borderId="0" xfId="1" applyNumberFormat="1" applyFont="1" applyFill="1" applyAlignment="1">
      <alignment horizontal="center"/>
    </xf>
    <xf numFmtId="164" fontId="19" fillId="2" borderId="10" xfId="1" applyNumberFormat="1" applyFont="1" applyFill="1" applyBorder="1" applyAlignment="1">
      <alignment horizontal="center" vertical="center"/>
    </xf>
    <xf numFmtId="164" fontId="19" fillId="2" borderId="10" xfId="1" applyNumberFormat="1" applyFont="1" applyFill="1" applyBorder="1" applyAlignment="1">
      <alignment horizontal="center" vertical="center" wrapText="1"/>
    </xf>
    <xf numFmtId="164" fontId="19" fillId="2" borderId="9" xfId="1" applyNumberFormat="1" applyFont="1" applyFill="1" applyBorder="1" applyAlignment="1">
      <alignment horizontal="center" vertical="center" wrapText="1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39" fillId="2" borderId="0" xfId="1" applyNumberFormat="1" applyFont="1" applyFill="1" applyAlignment="1">
      <alignment horizontal="center" vertical="center" wrapText="1"/>
    </xf>
    <xf numFmtId="164" fontId="22" fillId="4" borderId="0" xfId="1" applyNumberFormat="1" applyFont="1" applyFill="1" applyAlignment="1">
      <alignment horizontal="center" vertical="center"/>
    </xf>
    <xf numFmtId="164" fontId="22" fillId="6" borderId="0" xfId="1" applyNumberFormat="1" applyFont="1" applyFill="1" applyAlignment="1">
      <alignment horizontal="center" vertical="center"/>
    </xf>
    <xf numFmtId="0" fontId="41" fillId="0" borderId="0" xfId="17" applyFont="1" applyAlignment="1">
      <alignment horizontal="center" vertical="top"/>
    </xf>
    <xf numFmtId="0" fontId="55" fillId="0" borderId="0" xfId="46" applyFont="1" applyAlignment="1">
      <alignment horizontal="center"/>
    </xf>
    <xf numFmtId="0" fontId="59" fillId="0" borderId="0" xfId="47" applyFont="1" applyAlignment="1">
      <alignment horizontal="left" vertical="top" wrapText="1"/>
    </xf>
    <xf numFmtId="0" fontId="69" fillId="5" borderId="32" xfId="4" applyFont="1" applyFill="1" applyBorder="1" applyAlignment="1">
      <alignment horizontal="center" vertical="center" wrapText="1"/>
    </xf>
    <xf numFmtId="0" fontId="69" fillId="5" borderId="33" xfId="4" applyFont="1" applyFill="1" applyBorder="1" applyAlignment="1">
      <alignment horizontal="center" vertical="center" wrapText="1"/>
    </xf>
    <xf numFmtId="0" fontId="69" fillId="5" borderId="34" xfId="4" applyFont="1" applyFill="1" applyBorder="1" applyAlignment="1">
      <alignment horizontal="center" vertical="center" wrapText="1"/>
    </xf>
    <xf numFmtId="164" fontId="15" fillId="0" borderId="13" xfId="3" applyNumberFormat="1" applyFont="1" applyBorder="1" applyAlignment="1">
      <alignment horizontal="center"/>
    </xf>
    <xf numFmtId="164" fontId="15" fillId="0" borderId="14" xfId="3" applyNumberFormat="1" applyFont="1" applyBorder="1" applyAlignment="1">
      <alignment horizontal="center"/>
    </xf>
    <xf numFmtId="164" fontId="15" fillId="0" borderId="15" xfId="3" applyNumberFormat="1" applyFont="1" applyBorder="1" applyAlignment="1">
      <alignment horizontal="center"/>
    </xf>
    <xf numFmtId="173" fontId="19" fillId="0" borderId="16" xfId="40" applyNumberFormat="1" applyFont="1" applyBorder="1" applyAlignment="1">
      <alignment horizontal="center"/>
    </xf>
    <xf numFmtId="0" fontId="19" fillId="0" borderId="0" xfId="40" applyFont="1" applyAlignment="1">
      <alignment horizontal="center"/>
    </xf>
    <xf numFmtId="0" fontId="19" fillId="0" borderId="17" xfId="40" applyFont="1" applyBorder="1" applyAlignment="1">
      <alignment horizontal="center"/>
    </xf>
    <xf numFmtId="164" fontId="15" fillId="5" borderId="16" xfId="3" applyNumberFormat="1" applyFont="1" applyFill="1" applyBorder="1" applyAlignment="1">
      <alignment horizontal="center"/>
    </xf>
    <xf numFmtId="164" fontId="15" fillId="5" borderId="0" xfId="3" applyNumberFormat="1" applyFont="1" applyFill="1" applyAlignment="1">
      <alignment horizontal="center"/>
    </xf>
    <xf numFmtId="164" fontId="15" fillId="5" borderId="17" xfId="3" applyNumberFormat="1" applyFont="1" applyFill="1" applyBorder="1" applyAlignment="1">
      <alignment horizontal="center"/>
    </xf>
    <xf numFmtId="164" fontId="69" fillId="5" borderId="30" xfId="3" applyNumberFormat="1" applyFont="1" applyFill="1" applyBorder="1" applyAlignment="1">
      <alignment horizontal="center"/>
    </xf>
    <xf numFmtId="1" fontId="69" fillId="5" borderId="7" xfId="3" applyNumberFormat="1" applyFont="1" applyFill="1" applyBorder="1" applyAlignment="1">
      <alignment horizontal="center"/>
    </xf>
    <xf numFmtId="164" fontId="69" fillId="5" borderId="31" xfId="3" applyNumberFormat="1" applyFont="1" applyFill="1" applyBorder="1" applyAlignment="1">
      <alignment horizontal="center"/>
    </xf>
    <xf numFmtId="0" fontId="69" fillId="5" borderId="32" xfId="4" applyFont="1" applyFill="1" applyBorder="1" applyAlignment="1">
      <alignment horizontal="center" vertical="center"/>
    </xf>
    <xf numFmtId="0" fontId="69" fillId="5" borderId="33" xfId="4" applyFont="1" applyFill="1" applyBorder="1" applyAlignment="1">
      <alignment horizontal="center" vertical="center"/>
    </xf>
    <xf numFmtId="0" fontId="69" fillId="5" borderId="34" xfId="4" applyFont="1" applyFill="1" applyBorder="1" applyAlignment="1">
      <alignment horizontal="center" vertical="center"/>
    </xf>
    <xf numFmtId="173" fontId="69" fillId="5" borderId="21" xfId="58" applyNumberFormat="1" applyFont="1" applyFill="1" applyBorder="1" applyAlignment="1">
      <alignment horizontal="center" vertical="center"/>
    </xf>
    <xf numFmtId="173" fontId="69" fillId="5" borderId="23" xfId="58" applyNumberFormat="1" applyFont="1" applyFill="1" applyBorder="1" applyAlignment="1">
      <alignment horizontal="center" vertical="center"/>
    </xf>
    <xf numFmtId="173" fontId="69" fillId="5" borderId="22" xfId="58" applyNumberFormat="1" applyFont="1" applyFill="1" applyBorder="1" applyAlignment="1">
      <alignment horizontal="center" vertical="center"/>
    </xf>
  </cellXfs>
  <cellStyles count="59">
    <cellStyle name="Millares" xfId="44" builtinId="3"/>
    <cellStyle name="Millares 2" xfId="5" xr:uid="{00000000-0005-0000-0000-000001000000}"/>
    <cellStyle name="Millares 2 2" xfId="36" xr:uid="{00000000-0005-0000-0000-000002000000}"/>
    <cellStyle name="Millares 2 2 2" xfId="37" xr:uid="{00000000-0005-0000-0000-000003000000}"/>
    <cellStyle name="Millares 2 3" xfId="48" xr:uid="{00000000-0005-0000-0000-000004000000}"/>
    <cellStyle name="Millares 3 2" xfId="38" xr:uid="{00000000-0005-0000-0000-000005000000}"/>
    <cellStyle name="Millares 4" xfId="39" xr:uid="{00000000-0005-0000-0000-000006000000}"/>
    <cellStyle name="Millares 5" xfId="51" xr:uid="{00000000-0005-0000-0000-000007000000}"/>
    <cellStyle name="Moneda 2" xfId="52" xr:uid="{00000000-0005-0000-0000-000008000000}"/>
    <cellStyle name="Moneda_-------- ANEXO CARGOS POR SERVICIO" xfId="58" xr:uid="{8324EC02-CC84-4F3A-875D-233ACCAA1CA1}"/>
    <cellStyle name="Normal" xfId="0" builtinId="0"/>
    <cellStyle name="Normal 10" xfId="6" xr:uid="{00000000-0005-0000-0000-00000A000000}"/>
    <cellStyle name="Normal 2" xfId="2" xr:uid="{00000000-0005-0000-0000-00000B000000}"/>
    <cellStyle name="Normal 2 2" xfId="4" xr:uid="{00000000-0005-0000-0000-00000C000000}"/>
    <cellStyle name="Normal 2 2 2" xfId="7" xr:uid="{00000000-0005-0000-0000-00000D000000}"/>
    <cellStyle name="Normal 2 2 2 2" xfId="8" xr:uid="{00000000-0005-0000-0000-00000E000000}"/>
    <cellStyle name="Normal 2 2 2 2 2" xfId="32" xr:uid="{00000000-0005-0000-0000-00000F000000}"/>
    <cellStyle name="Normal 2 2 2 2 3" xfId="47" xr:uid="{00000000-0005-0000-0000-000010000000}"/>
    <cellStyle name="Normal 2 2 3" xfId="9" xr:uid="{00000000-0005-0000-0000-000011000000}"/>
    <cellStyle name="Normal 2 2 3 2" xfId="33" xr:uid="{00000000-0005-0000-0000-000012000000}"/>
    <cellStyle name="Normal 2 2 3 3" xfId="50" xr:uid="{00000000-0005-0000-0000-000013000000}"/>
    <cellStyle name="Normal 2 3" xfId="10" xr:uid="{00000000-0005-0000-0000-000014000000}"/>
    <cellStyle name="Normal 2 4" xfId="11" xr:uid="{00000000-0005-0000-0000-000015000000}"/>
    <cellStyle name="Normal 2 5" xfId="12" xr:uid="{00000000-0005-0000-0000-000016000000}"/>
    <cellStyle name="Normal 2 5 2" xfId="13" xr:uid="{00000000-0005-0000-0000-000017000000}"/>
    <cellStyle name="Normal 2 6" xfId="14" xr:uid="{00000000-0005-0000-0000-000018000000}"/>
    <cellStyle name="Normal 2 6 2" xfId="34" xr:uid="{00000000-0005-0000-0000-000019000000}"/>
    <cellStyle name="Normal 2 6 3" xfId="40" xr:uid="{00000000-0005-0000-0000-00001A000000}"/>
    <cellStyle name="Normal 2 6 3 2" xfId="53" xr:uid="{00000000-0005-0000-0000-00001B000000}"/>
    <cellStyle name="Normal 2 6 3 3" xfId="56" xr:uid="{00000000-0005-0000-0000-00001C000000}"/>
    <cellStyle name="Normal 2 6 4" xfId="46" xr:uid="{00000000-0005-0000-0000-00001D000000}"/>
    <cellStyle name="Normal 3" xfId="15" xr:uid="{00000000-0005-0000-0000-00001E000000}"/>
    <cellStyle name="Normal 3 2" xfId="41" xr:uid="{00000000-0005-0000-0000-00001F000000}"/>
    <cellStyle name="Normal 3 2 2" xfId="54" xr:uid="{00000000-0005-0000-0000-000020000000}"/>
    <cellStyle name="Normal 3 2 3" xfId="57" xr:uid="{00000000-0005-0000-0000-000021000000}"/>
    <cellStyle name="Normal 4" xfId="16" xr:uid="{00000000-0005-0000-0000-000022000000}"/>
    <cellStyle name="Normal 5" xfId="17" xr:uid="{00000000-0005-0000-0000-000023000000}"/>
    <cellStyle name="Normal 5 2" xfId="18" xr:uid="{00000000-0005-0000-0000-000024000000}"/>
    <cellStyle name="Normal 5 3" xfId="19" xr:uid="{00000000-0005-0000-0000-000025000000}"/>
    <cellStyle name="Normal 6" xfId="20" xr:uid="{00000000-0005-0000-0000-000026000000}"/>
    <cellStyle name="Normal 7" xfId="21" xr:uid="{00000000-0005-0000-0000-000027000000}"/>
    <cellStyle name="Normal 8" xfId="22" xr:uid="{00000000-0005-0000-0000-000028000000}"/>
    <cellStyle name="Normal 9" xfId="23" xr:uid="{00000000-0005-0000-0000-000029000000}"/>
    <cellStyle name="Normal_MENDOZA#" xfId="1" xr:uid="{00000000-0005-0000-0000-00002A000000}"/>
    <cellStyle name="Normal_MENDOZA# 2 2" xfId="3" xr:uid="{00000000-0005-0000-0000-00002B000000}"/>
    <cellStyle name="Porcentaje" xfId="45" builtinId="5"/>
    <cellStyle name="Porcentaje 2" xfId="35" xr:uid="{00000000-0005-0000-0000-00002D000000}"/>
    <cellStyle name="Porcentaje 2 2" xfId="49" xr:uid="{00000000-0005-0000-0000-00002E000000}"/>
    <cellStyle name="Porcentaje 3" xfId="42" xr:uid="{00000000-0005-0000-0000-00002F000000}"/>
    <cellStyle name="Porcentaje 4" xfId="43" xr:uid="{00000000-0005-0000-0000-000030000000}"/>
    <cellStyle name="Porcentaje 5" xfId="55" xr:uid="{00000000-0005-0000-0000-000031000000}"/>
    <cellStyle name="Porcentual 2" xfId="24" xr:uid="{00000000-0005-0000-0000-000032000000}"/>
    <cellStyle name="Porcentual 3" xfId="25" xr:uid="{00000000-0005-0000-0000-000033000000}"/>
    <cellStyle name="Porcentual 3 2" xfId="26" xr:uid="{00000000-0005-0000-0000-000034000000}"/>
    <cellStyle name="Porcentual 3 2 2" xfId="27" xr:uid="{00000000-0005-0000-0000-000035000000}"/>
    <cellStyle name="Porcentual 4" xfId="28" xr:uid="{00000000-0005-0000-0000-000036000000}"/>
    <cellStyle name="Porcentual 5" xfId="29" xr:uid="{00000000-0005-0000-0000-000037000000}"/>
    <cellStyle name="Porcentual 6" xfId="30" xr:uid="{00000000-0005-0000-0000-000038000000}"/>
    <cellStyle name="Porcentual 7" xfId="31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6&#176;%20Noviembre%202024\Cuadros\EDEMSA%20Noviembre%2024%20para%20U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3&#186;%20Febrero%202019\Cuadros\Impactos%20Febrero\EDEMSA%20Feb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6241.0129951485005</v>
          </cell>
        </row>
        <row r="89">
          <cell r="C89">
            <v>7154.7623176196712</v>
          </cell>
        </row>
        <row r="90">
          <cell r="C90">
            <v>12288.530411716831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  <sheetName val="Cuadro Tarifario"/>
      <sheetName val="Cuadro Tarifario Interempresa"/>
      <sheetName val="CT simpl CON SEN para TS"/>
    </sheetNames>
    <sheetDataSet>
      <sheetData sheetId="0">
        <row r="5">
          <cell r="C5" t="str">
            <v>Vigencia: 1° de Febrero al 30 de Abril de 2019</v>
          </cell>
        </row>
      </sheetData>
      <sheetData sheetId="1">
        <row r="6">
          <cell r="C6">
            <v>1852</v>
          </cell>
        </row>
      </sheetData>
      <sheetData sheetId="2"/>
      <sheetData sheetId="3"/>
      <sheetData sheetId="4"/>
      <sheetData sheetId="5"/>
      <sheetData sheetId="6">
        <row r="6">
          <cell r="D6">
            <v>7122780.3138829973</v>
          </cell>
        </row>
      </sheetData>
      <sheetData sheetId="7">
        <row r="7">
          <cell r="D7">
            <v>230087.24</v>
          </cell>
        </row>
      </sheetData>
      <sheetData sheetId="8">
        <row r="21">
          <cell r="B21">
            <v>2.0415400000000004</v>
          </cell>
        </row>
      </sheetData>
      <sheetData sheetId="9"/>
      <sheetData sheetId="10"/>
      <sheetData sheetId="11">
        <row r="4">
          <cell r="C4">
            <v>0.52118390663561287</v>
          </cell>
        </row>
      </sheetData>
      <sheetData sheetId="12"/>
      <sheetData sheetId="13"/>
      <sheetData sheetId="14">
        <row r="4">
          <cell r="C4">
            <v>0.52118390663561287</v>
          </cell>
        </row>
      </sheetData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>
        <row r="11">
          <cell r="E11">
            <v>3482.9789999999998</v>
          </cell>
        </row>
      </sheetData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7"/>
  <sheetViews>
    <sheetView tabSelected="1" view="pageBreakPreview" zoomScale="60" zoomScaleNormal="60" workbookViewId="0">
      <selection activeCell="C11" sqref="C11"/>
    </sheetView>
  </sheetViews>
  <sheetFormatPr baseColWidth="10" defaultColWidth="10.85546875" defaultRowHeight="12.75"/>
  <cols>
    <col min="1" max="1" width="3.5703125" style="220" customWidth="1"/>
    <col min="2" max="2" width="2.42578125" style="220" customWidth="1"/>
    <col min="3" max="3" width="54" style="220" customWidth="1"/>
    <col min="4" max="4" width="9" style="220" bestFit="1" customWidth="1"/>
    <col min="5" max="5" width="15.85546875" style="221" bestFit="1" customWidth="1"/>
    <col min="6" max="6" width="16" style="220" bestFit="1" customWidth="1"/>
    <col min="7" max="7" width="22.85546875" style="220" bestFit="1" customWidth="1"/>
    <col min="8" max="8" width="16" style="220" bestFit="1" customWidth="1"/>
    <col min="9" max="9" width="20.140625" style="220" customWidth="1"/>
    <col min="10" max="10" width="18" style="220" customWidth="1"/>
    <col min="11" max="11" width="18.5703125" style="220" customWidth="1"/>
    <col min="12" max="12" width="16.140625" style="220" bestFit="1" customWidth="1"/>
    <col min="13" max="13" width="21.42578125" style="220" bestFit="1" customWidth="1"/>
    <col min="14" max="15" width="16.140625" style="220" bestFit="1" customWidth="1"/>
    <col min="16" max="16" width="18.7109375" style="220" customWidth="1"/>
    <col min="17" max="17" width="20.7109375" style="220" customWidth="1"/>
    <col min="18" max="18" width="32.7109375" style="220" bestFit="1" customWidth="1"/>
    <col min="19" max="20" width="17.85546875" style="220" bestFit="1" customWidth="1"/>
    <col min="21" max="21" width="15.5703125" style="220" bestFit="1" customWidth="1"/>
    <col min="22" max="22" width="17.140625" style="220" customWidth="1"/>
    <col min="23" max="23" width="14.85546875" style="220" customWidth="1"/>
    <col min="24" max="24" width="15.5703125" style="220" bestFit="1" customWidth="1"/>
    <col min="25" max="25" width="17.85546875" style="220" customWidth="1"/>
    <col min="26" max="26" width="20.42578125" style="220" customWidth="1"/>
    <col min="27" max="28" width="15.5703125" style="220" bestFit="1" customWidth="1"/>
    <col min="29" max="29" width="4.42578125" style="220" customWidth="1"/>
    <col min="30" max="16384" width="10.85546875" style="220"/>
  </cols>
  <sheetData>
    <row r="1" spans="1:30" ht="6.95" customHeight="1"/>
    <row r="2" spans="1:30" ht="33.75" thickBot="1">
      <c r="A2" s="222"/>
      <c r="B2" s="554" t="s">
        <v>208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</row>
    <row r="3" spans="1:30" ht="3.95" customHeight="1">
      <c r="B3" s="223"/>
      <c r="C3" s="224"/>
      <c r="D3" s="224"/>
      <c r="E3" s="225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6"/>
    </row>
    <row r="4" spans="1:30" ht="24" customHeight="1">
      <c r="B4" s="227"/>
      <c r="C4" s="298" t="s">
        <v>192</v>
      </c>
      <c r="D4" s="229"/>
      <c r="E4" s="228"/>
      <c r="F4" s="230"/>
      <c r="G4" s="230"/>
      <c r="H4" s="230"/>
      <c r="I4" s="230"/>
      <c r="J4" s="230"/>
      <c r="K4" s="230"/>
      <c r="L4" s="230"/>
      <c r="M4" s="231"/>
      <c r="N4" s="232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4"/>
    </row>
    <row r="5" spans="1:30" ht="24" customHeight="1">
      <c r="B5" s="227"/>
      <c r="C5" s="228" t="s">
        <v>204</v>
      </c>
      <c r="D5" s="235"/>
      <c r="E5" s="228"/>
      <c r="F5" s="228"/>
      <c r="G5" s="228"/>
      <c r="H5" s="228"/>
      <c r="I5" s="228"/>
      <c r="J5" s="228"/>
      <c r="K5" s="228"/>
      <c r="L5" s="228"/>
      <c r="M5" s="236"/>
      <c r="N5" s="236"/>
      <c r="O5" s="237"/>
      <c r="P5" s="238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4"/>
    </row>
    <row r="6" spans="1:30" ht="5.45" customHeight="1" thickBot="1">
      <c r="B6" s="239"/>
      <c r="C6" s="240"/>
      <c r="D6" s="240"/>
      <c r="E6" s="241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2"/>
    </row>
    <row r="7" spans="1:30" ht="18.75" thickBot="1">
      <c r="B7" s="243" t="s">
        <v>0</v>
      </c>
    </row>
    <row r="8" spans="1:30" ht="15.75">
      <c r="B8" s="244" t="s">
        <v>1</v>
      </c>
      <c r="C8" s="359"/>
      <c r="D8" s="359"/>
      <c r="E8" s="360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245"/>
    </row>
    <row r="9" spans="1:30" ht="15.75">
      <c r="B9" s="246"/>
      <c r="C9" s="555" t="s">
        <v>2</v>
      </c>
      <c r="D9" s="555"/>
      <c r="E9" s="555"/>
      <c r="F9" s="555"/>
      <c r="G9" s="555"/>
      <c r="H9" s="555"/>
      <c r="I9" s="555"/>
      <c r="J9" s="361"/>
      <c r="K9" s="557" t="s">
        <v>3</v>
      </c>
      <c r="L9" s="557"/>
      <c r="M9" s="557"/>
      <c r="N9" s="557"/>
      <c r="O9" s="557"/>
      <c r="P9" s="557"/>
      <c r="Q9" s="558"/>
      <c r="S9" s="557" t="s">
        <v>81</v>
      </c>
      <c r="T9" s="558"/>
      <c r="U9" s="558"/>
      <c r="V9" s="558"/>
      <c r="W9" s="558"/>
      <c r="X9" s="558"/>
      <c r="Y9" s="558"/>
      <c r="Z9" s="558"/>
      <c r="AA9" s="478"/>
      <c r="AB9" s="247"/>
      <c r="AC9" s="248"/>
    </row>
    <row r="10" spans="1:30" s="249" customFormat="1" ht="15.75">
      <c r="B10" s="250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251"/>
    </row>
    <row r="11" spans="1:30" ht="52.5" customHeight="1">
      <c r="B11" s="252"/>
      <c r="C11" s="361"/>
      <c r="D11" s="361"/>
      <c r="E11" s="363"/>
      <c r="F11" s="394" t="s">
        <v>142</v>
      </c>
      <c r="G11" s="394" t="s">
        <v>143</v>
      </c>
      <c r="H11" s="394" t="s">
        <v>144</v>
      </c>
      <c r="I11" s="399" t="s">
        <v>82</v>
      </c>
      <c r="J11" s="365"/>
      <c r="K11" s="361"/>
      <c r="L11" s="361"/>
      <c r="M11" s="394" t="s">
        <v>142</v>
      </c>
      <c r="N11" s="394" t="s">
        <v>143</v>
      </c>
      <c r="O11" s="394" t="s">
        <v>167</v>
      </c>
      <c r="P11" s="394" t="s">
        <v>176</v>
      </c>
      <c r="Q11" s="399" t="s">
        <v>82</v>
      </c>
      <c r="S11" s="361"/>
      <c r="T11" s="361"/>
      <c r="U11" s="394" t="s">
        <v>142</v>
      </c>
      <c r="V11" s="394" t="s">
        <v>166</v>
      </c>
      <c r="W11" s="394" t="s">
        <v>145</v>
      </c>
      <c r="X11" s="394" t="s">
        <v>167</v>
      </c>
      <c r="Y11" s="394" t="s">
        <v>146</v>
      </c>
      <c r="Z11" s="399" t="s">
        <v>82</v>
      </c>
      <c r="AB11" s="365"/>
      <c r="AC11" s="253"/>
    </row>
    <row r="12" spans="1:30" ht="18">
      <c r="B12" s="254"/>
      <c r="C12" s="448" t="s">
        <v>5</v>
      </c>
      <c r="D12" s="361"/>
      <c r="E12" s="366" t="s">
        <v>6</v>
      </c>
      <c r="F12" s="445">
        <v>6267.7449999999999</v>
      </c>
      <c r="G12" s="445">
        <v>5977.7129999999997</v>
      </c>
      <c r="H12" s="445">
        <v>6039.4570000000003</v>
      </c>
      <c r="I12" s="445">
        <v>5808.6490000000003</v>
      </c>
      <c r="J12" s="445"/>
      <c r="K12" s="446" t="s">
        <v>5</v>
      </c>
      <c r="L12" s="454" t="s">
        <v>6</v>
      </c>
      <c r="M12" s="445">
        <v>6427.8019999999997</v>
      </c>
      <c r="N12" s="445">
        <v>5668.0680000000002</v>
      </c>
      <c r="O12" s="445">
        <v>5829.8040000000001</v>
      </c>
      <c r="P12" s="445">
        <v>6427.8019999999997</v>
      </c>
      <c r="Q12" s="445">
        <v>5225.2089999999998</v>
      </c>
      <c r="S12" s="446" t="s">
        <v>5</v>
      </c>
      <c r="T12" s="447" t="s">
        <v>6</v>
      </c>
      <c r="U12" s="445">
        <v>36561.493999999999</v>
      </c>
      <c r="V12" s="445">
        <v>30415.948</v>
      </c>
      <c r="W12" s="445">
        <v>36561.493999999999</v>
      </c>
      <c r="X12" s="445">
        <v>31724.242999999999</v>
      </c>
      <c r="Y12" s="445">
        <v>36561.493999999999</v>
      </c>
      <c r="Z12" s="445">
        <v>26833.628000000001</v>
      </c>
      <c r="AB12" s="256"/>
      <c r="AC12" s="253"/>
    </row>
    <row r="13" spans="1:30" ht="18">
      <c r="B13" s="257"/>
      <c r="C13" s="446" t="s">
        <v>7</v>
      </c>
      <c r="D13" s="361"/>
      <c r="E13" s="366" t="s">
        <v>8</v>
      </c>
      <c r="F13" s="444">
        <v>197.39490000000001</v>
      </c>
      <c r="G13" s="444">
        <v>133.5102</v>
      </c>
      <c r="H13" s="444">
        <v>147.59970000000001</v>
      </c>
      <c r="I13" s="444">
        <v>98.117099999999994</v>
      </c>
      <c r="J13" s="444"/>
      <c r="K13" s="446" t="s">
        <v>7</v>
      </c>
      <c r="L13" s="446" t="s">
        <v>8</v>
      </c>
      <c r="M13" s="444">
        <v>190.7801</v>
      </c>
      <c r="N13" s="444">
        <v>130.4811</v>
      </c>
      <c r="O13" s="444">
        <v>143.8073</v>
      </c>
      <c r="P13" s="444">
        <v>190.7801</v>
      </c>
      <c r="Q13" s="444">
        <v>97.177599999999998</v>
      </c>
      <c r="S13" s="446" t="s">
        <v>185</v>
      </c>
      <c r="T13" s="444" t="s">
        <v>8</v>
      </c>
      <c r="U13" s="444">
        <v>171.11</v>
      </c>
      <c r="V13" s="444">
        <v>116.6585</v>
      </c>
      <c r="W13" s="444">
        <v>171.11</v>
      </c>
      <c r="X13" s="444">
        <v>128.7398</v>
      </c>
      <c r="Y13" s="444">
        <v>171.11</v>
      </c>
      <c r="Z13" s="444">
        <v>86.764099999999999</v>
      </c>
      <c r="AB13" s="247"/>
      <c r="AC13" s="253"/>
    </row>
    <row r="14" spans="1:30" ht="15">
      <c r="B14" s="257"/>
      <c r="C14" s="361" t="s">
        <v>9</v>
      </c>
      <c r="D14" s="361"/>
      <c r="E14" s="361"/>
      <c r="F14" s="404"/>
      <c r="G14" s="403"/>
      <c r="H14" s="403"/>
      <c r="I14" s="403"/>
      <c r="J14" s="403"/>
      <c r="K14" s="404"/>
      <c r="L14" s="404"/>
      <c r="M14" s="403"/>
      <c r="N14" s="403"/>
      <c r="O14" s="403"/>
      <c r="P14" s="395"/>
      <c r="Q14" s="395"/>
      <c r="R14" s="405"/>
      <c r="S14" s="403"/>
      <c r="T14" s="403"/>
      <c r="U14" s="403"/>
      <c r="V14" s="403"/>
      <c r="W14" s="403"/>
      <c r="X14" s="403"/>
      <c r="Y14" s="403"/>
      <c r="Z14" s="247"/>
      <c r="AA14" s="247"/>
      <c r="AB14" s="247"/>
      <c r="AC14" s="253"/>
    </row>
    <row r="15" spans="1:30" ht="15">
      <c r="B15" s="257"/>
      <c r="C15" s="361"/>
      <c r="D15" s="361"/>
      <c r="E15" s="361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405"/>
      <c r="S15" s="403"/>
      <c r="T15" s="403"/>
      <c r="U15" s="403"/>
      <c r="V15" s="403"/>
      <c r="W15" s="403"/>
      <c r="X15" s="403"/>
      <c r="Y15" s="403"/>
      <c r="Z15" s="361"/>
      <c r="AA15" s="361"/>
      <c r="AB15" s="361"/>
      <c r="AC15" s="253"/>
    </row>
    <row r="16" spans="1:30" ht="14.25">
      <c r="B16" s="257"/>
      <c r="C16" s="361"/>
      <c r="D16" s="361"/>
      <c r="E16" s="363"/>
      <c r="F16" s="247"/>
      <c r="G16" s="247"/>
      <c r="H16" s="247"/>
      <c r="I16" s="361"/>
      <c r="J16" s="368"/>
      <c r="K16" s="369"/>
      <c r="L16" s="368"/>
      <c r="M16" s="258"/>
      <c r="N16" s="258"/>
      <c r="O16" s="247"/>
      <c r="P16" s="368"/>
      <c r="Q16" s="369"/>
      <c r="R16" s="368"/>
      <c r="S16" s="258"/>
      <c r="T16" s="258"/>
      <c r="U16" s="247"/>
      <c r="V16" s="247"/>
      <c r="W16" s="247"/>
      <c r="X16" s="247"/>
      <c r="Y16" s="247"/>
      <c r="Z16" s="247"/>
      <c r="AA16" s="247"/>
      <c r="AB16" s="247"/>
      <c r="AC16" s="253"/>
    </row>
    <row r="17" spans="2:29" ht="15.75">
      <c r="B17" s="246" t="s">
        <v>10</v>
      </c>
      <c r="C17" s="361"/>
      <c r="D17" s="361"/>
      <c r="E17" s="361"/>
      <c r="F17" s="370"/>
      <c r="G17" s="361"/>
      <c r="H17" s="361"/>
      <c r="I17" s="361"/>
      <c r="J17" s="361"/>
      <c r="K17" s="371" t="s">
        <v>11</v>
      </c>
      <c r="L17" s="361"/>
      <c r="M17" s="370"/>
      <c r="N17" s="361"/>
      <c r="O17" s="247"/>
      <c r="P17" s="361"/>
      <c r="Q17" s="361"/>
      <c r="R17" s="361"/>
      <c r="S17" s="361"/>
      <c r="T17" s="361"/>
      <c r="U17" s="247"/>
      <c r="V17" s="247"/>
      <c r="W17" s="247"/>
      <c r="X17" s="247"/>
      <c r="Y17" s="247"/>
      <c r="Z17" s="247"/>
      <c r="AA17" s="247"/>
      <c r="AB17" s="247"/>
      <c r="AC17" s="253"/>
    </row>
    <row r="18" spans="2:29" ht="49.5" customHeight="1">
      <c r="B18" s="257"/>
      <c r="C18" s="361"/>
      <c r="D18" s="361"/>
      <c r="E18" s="361"/>
      <c r="F18" s="372" t="s">
        <v>12</v>
      </c>
      <c r="G18" s="490" t="s">
        <v>162</v>
      </c>
      <c r="H18" s="361"/>
      <c r="I18" s="361"/>
      <c r="J18" s="361"/>
      <c r="K18" s="361"/>
      <c r="L18" s="361"/>
      <c r="M18" s="372" t="s">
        <v>13</v>
      </c>
      <c r="N18" s="361"/>
      <c r="O18" s="247"/>
      <c r="P18" s="361"/>
      <c r="Q18" s="361"/>
      <c r="R18" s="361"/>
      <c r="S18" s="361"/>
      <c r="T18" s="361"/>
      <c r="U18" s="247"/>
      <c r="V18" s="247"/>
      <c r="W18" s="247"/>
      <c r="X18" s="247"/>
      <c r="Y18" s="247"/>
      <c r="Z18" s="247"/>
      <c r="AA18" s="247"/>
      <c r="AB18" s="247"/>
      <c r="AC18" s="253"/>
    </row>
    <row r="19" spans="2:29" ht="18">
      <c r="B19" s="257"/>
      <c r="C19" s="448" t="s">
        <v>5</v>
      </c>
      <c r="D19" s="361"/>
      <c r="E19" s="366" t="s">
        <v>6</v>
      </c>
      <c r="F19" s="445">
        <v>14293.645</v>
      </c>
      <c r="G19" s="491">
        <v>13980.365</v>
      </c>
      <c r="H19" s="361"/>
      <c r="I19" s="361"/>
      <c r="J19" s="361"/>
      <c r="K19" s="446" t="s">
        <v>7</v>
      </c>
      <c r="L19" s="256" t="s">
        <v>8</v>
      </c>
      <c r="M19" s="444">
        <v>160.9152</v>
      </c>
      <c r="N19" s="361"/>
      <c r="O19" s="247"/>
      <c r="P19" s="361"/>
      <c r="Q19" s="361"/>
      <c r="R19" s="361"/>
      <c r="S19" s="361"/>
      <c r="T19" s="361"/>
      <c r="U19" s="247"/>
      <c r="V19" s="247"/>
      <c r="W19" s="247"/>
      <c r="X19" s="247"/>
      <c r="Y19" s="247"/>
      <c r="Z19" s="247"/>
      <c r="AA19" s="247"/>
      <c r="AB19" s="247"/>
      <c r="AC19" s="253"/>
    </row>
    <row r="20" spans="2:29" ht="18">
      <c r="B20" s="257"/>
      <c r="C20" s="446" t="s">
        <v>100</v>
      </c>
      <c r="D20" s="361"/>
      <c r="E20" s="256" t="s">
        <v>8</v>
      </c>
      <c r="F20" s="444">
        <v>201.0257</v>
      </c>
      <c r="G20" s="492">
        <v>143.2098</v>
      </c>
      <c r="H20" s="260"/>
      <c r="I20" s="247"/>
      <c r="J20" s="247"/>
      <c r="K20" s="367"/>
      <c r="L20" s="256"/>
      <c r="M20" s="247"/>
      <c r="N20" s="247"/>
      <c r="O20" s="247"/>
      <c r="P20" s="361"/>
      <c r="Q20" s="361"/>
      <c r="R20" s="260"/>
      <c r="S20" s="361"/>
      <c r="T20" s="247"/>
      <c r="U20" s="247"/>
      <c r="V20" s="247"/>
      <c r="W20" s="247"/>
      <c r="X20" s="247"/>
      <c r="Y20" s="247"/>
      <c r="Z20" s="247"/>
      <c r="AA20" s="247"/>
      <c r="AB20" s="247"/>
      <c r="AC20" s="253"/>
    </row>
    <row r="21" spans="2:29" ht="18">
      <c r="B21" s="257"/>
      <c r="C21" s="446" t="s">
        <v>101</v>
      </c>
      <c r="D21" s="361"/>
      <c r="E21" s="256" t="s">
        <v>8</v>
      </c>
      <c r="F21" s="444">
        <v>201.0257</v>
      </c>
      <c r="G21" s="492">
        <v>143.2098</v>
      </c>
      <c r="H21" s="260"/>
      <c r="I21" s="247"/>
      <c r="J21" s="247"/>
      <c r="K21" s="361"/>
      <c r="L21" s="363"/>
      <c r="M21" s="247"/>
      <c r="N21" s="247"/>
      <c r="O21" s="247"/>
      <c r="P21" s="361"/>
      <c r="Q21" s="361"/>
      <c r="R21" s="260"/>
      <c r="S21" s="361"/>
      <c r="T21" s="247"/>
      <c r="U21" s="247"/>
      <c r="V21" s="247"/>
      <c r="W21" s="247"/>
      <c r="X21" s="247"/>
      <c r="Y21" s="247"/>
      <c r="Z21" s="247"/>
      <c r="AA21" s="247"/>
      <c r="AB21" s="247"/>
      <c r="AC21" s="253"/>
    </row>
    <row r="22" spans="2:29" ht="3.95" customHeight="1" thickBot="1">
      <c r="B22" s="261"/>
      <c r="C22" s="374"/>
      <c r="D22" s="374"/>
      <c r="E22" s="375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6"/>
      <c r="T22" s="374"/>
      <c r="U22" s="374"/>
      <c r="V22" s="374"/>
      <c r="W22" s="374"/>
      <c r="X22" s="374"/>
      <c r="Y22" s="374"/>
      <c r="Z22" s="374"/>
      <c r="AA22" s="374"/>
      <c r="AB22" s="374"/>
      <c r="AC22" s="262"/>
    </row>
    <row r="23" spans="2:29" ht="3.95" customHeight="1">
      <c r="C23" s="361"/>
      <c r="D23" s="361"/>
      <c r="E23" s="363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</row>
    <row r="24" spans="2:29" ht="30" customHeight="1" thickBot="1">
      <c r="B24" s="243" t="s">
        <v>14</v>
      </c>
      <c r="C24" s="361"/>
      <c r="D24" s="361"/>
      <c r="E24" s="363"/>
      <c r="F24" s="361"/>
      <c r="G24" s="361"/>
      <c r="H24" s="361"/>
      <c r="I24" s="361"/>
      <c r="J24" s="361"/>
      <c r="K24" s="361"/>
      <c r="L24" s="361"/>
      <c r="M24" s="361"/>
      <c r="N24" s="361"/>
      <c r="O24" s="247"/>
      <c r="P24" s="247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</row>
    <row r="25" spans="2:29" ht="15.75">
      <c r="B25" s="244" t="s">
        <v>15</v>
      </c>
      <c r="C25" s="359"/>
      <c r="D25" s="359"/>
      <c r="E25" s="360"/>
      <c r="F25" s="359"/>
      <c r="G25" s="359"/>
      <c r="H25" s="359"/>
      <c r="I25" s="359"/>
      <c r="J25" s="359"/>
      <c r="K25" s="359"/>
      <c r="L25" s="359"/>
      <c r="M25" s="359"/>
      <c r="N25" s="359"/>
      <c r="O25" s="377"/>
      <c r="P25" s="377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245"/>
    </row>
    <row r="26" spans="2:29" ht="3.75" customHeight="1">
      <c r="B26" s="257"/>
      <c r="C26" s="361"/>
      <c r="D26" s="361"/>
      <c r="E26" s="363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253"/>
    </row>
    <row r="27" spans="2:29" ht="49.5" customHeight="1">
      <c r="B27" s="257"/>
      <c r="C27" s="361"/>
      <c r="D27" s="361"/>
      <c r="E27" s="363"/>
      <c r="F27" s="547" t="s">
        <v>16</v>
      </c>
      <c r="G27" s="548"/>
      <c r="H27" s="548"/>
      <c r="I27" s="547" t="s">
        <v>17</v>
      </c>
      <c r="J27" s="548"/>
      <c r="K27" s="548"/>
      <c r="L27" s="547" t="s">
        <v>18</v>
      </c>
      <c r="M27" s="548"/>
      <c r="N27" s="548"/>
      <c r="O27" s="547" t="s">
        <v>19</v>
      </c>
      <c r="P27" s="548"/>
      <c r="Q27" s="549"/>
      <c r="R27" s="556" t="s">
        <v>20</v>
      </c>
      <c r="S27" s="556"/>
      <c r="T27" s="556"/>
      <c r="U27" s="370"/>
      <c r="V27" s="361"/>
      <c r="W27" s="361"/>
      <c r="X27" s="259" t="s">
        <v>21</v>
      </c>
      <c r="Y27" s="399" t="s">
        <v>137</v>
      </c>
      <c r="Z27" s="378"/>
      <c r="AA27" s="378"/>
      <c r="AB27" s="378"/>
      <c r="AC27" s="253"/>
    </row>
    <row r="28" spans="2:29" ht="28.5">
      <c r="B28" s="257"/>
      <c r="C28" s="361"/>
      <c r="D28" s="361"/>
      <c r="E28" s="363"/>
      <c r="F28" s="398" t="s">
        <v>22</v>
      </c>
      <c r="G28" s="398" t="s">
        <v>23</v>
      </c>
      <c r="H28" s="398" t="s">
        <v>138</v>
      </c>
      <c r="I28" s="398" t="s">
        <v>22</v>
      </c>
      <c r="J28" s="263" t="s">
        <v>23</v>
      </c>
      <c r="K28" s="398" t="s">
        <v>138</v>
      </c>
      <c r="L28" s="399" t="s">
        <v>22</v>
      </c>
      <c r="M28" s="399" t="s">
        <v>23</v>
      </c>
      <c r="N28" s="398" t="s">
        <v>138</v>
      </c>
      <c r="O28" s="399" t="s">
        <v>22</v>
      </c>
      <c r="P28" s="399" t="s">
        <v>23</v>
      </c>
      <c r="Q28" s="398" t="s">
        <v>138</v>
      </c>
      <c r="R28" s="399" t="s">
        <v>22</v>
      </c>
      <c r="S28" s="399" t="s">
        <v>23</v>
      </c>
      <c r="T28" s="398" t="s">
        <v>138</v>
      </c>
      <c r="U28" s="365"/>
      <c r="V28" s="361"/>
      <c r="W28" s="361"/>
      <c r="X28" s="364" t="s">
        <v>24</v>
      </c>
      <c r="Y28" s="364" t="s">
        <v>24</v>
      </c>
      <c r="Z28" s="365"/>
      <c r="AA28" s="365"/>
      <c r="AB28" s="365"/>
      <c r="AC28" s="253"/>
    </row>
    <row r="29" spans="2:29" s="265" customFormat="1" ht="18">
      <c r="B29" s="264"/>
      <c r="C29" s="268" t="s">
        <v>59</v>
      </c>
      <c r="D29" s="268"/>
      <c r="E29" s="256" t="s">
        <v>26</v>
      </c>
      <c r="F29" s="455">
        <v>32932.587</v>
      </c>
      <c r="G29" s="456">
        <v>32932.587</v>
      </c>
      <c r="H29" s="456">
        <v>32932.587</v>
      </c>
      <c r="I29" s="455">
        <v>48688.896999999997</v>
      </c>
      <c r="J29" s="456">
        <v>48688.896999999997</v>
      </c>
      <c r="K29" s="456">
        <v>48688.896999999997</v>
      </c>
      <c r="L29" s="455">
        <v>483984.272</v>
      </c>
      <c r="M29" s="456">
        <v>483984.272</v>
      </c>
      <c r="N29" s="456">
        <v>483984.272</v>
      </c>
      <c r="O29" s="455">
        <v>653324.36300000001</v>
      </c>
      <c r="P29" s="456">
        <v>653324.36300000001</v>
      </c>
      <c r="Q29" s="456">
        <v>653324.36300000001</v>
      </c>
      <c r="R29" s="455">
        <v>2132220.2629999998</v>
      </c>
      <c r="S29" s="456">
        <v>2132220.2629999998</v>
      </c>
      <c r="T29" s="457">
        <v>2132220.2629999998</v>
      </c>
      <c r="U29" s="256"/>
      <c r="V29" s="367" t="s">
        <v>25</v>
      </c>
      <c r="W29" s="247" t="s">
        <v>26</v>
      </c>
      <c r="X29" s="458">
        <v>14518.333000000001</v>
      </c>
      <c r="Y29" s="493">
        <v>14518.333000000001</v>
      </c>
      <c r="Z29" s="266"/>
      <c r="AA29" s="266"/>
      <c r="AB29" s="266"/>
      <c r="AC29" s="253"/>
    </row>
    <row r="30" spans="2:29" s="265" customFormat="1" ht="18">
      <c r="B30" s="264"/>
      <c r="C30" s="268" t="s">
        <v>60</v>
      </c>
      <c r="D30" s="268"/>
      <c r="E30" s="256" t="s">
        <v>28</v>
      </c>
      <c r="F30" s="459">
        <v>48823.864000000001</v>
      </c>
      <c r="G30" s="445">
        <v>48823.864000000001</v>
      </c>
      <c r="H30" s="445">
        <v>48823.864000000001</v>
      </c>
      <c r="I30" s="459">
        <v>41069.057000000001</v>
      </c>
      <c r="J30" s="445">
        <v>41069.057000000001</v>
      </c>
      <c r="K30" s="445">
        <v>41069.057000000001</v>
      </c>
      <c r="L30" s="459">
        <v>38224.919000000002</v>
      </c>
      <c r="M30" s="445">
        <v>38224.919000000002</v>
      </c>
      <c r="N30" s="445">
        <v>38224.919000000002</v>
      </c>
      <c r="O30" s="459">
        <v>29412.535</v>
      </c>
      <c r="P30" s="445">
        <v>29412.535</v>
      </c>
      <c r="Q30" s="445">
        <v>29412.535</v>
      </c>
      <c r="R30" s="459">
        <v>21078.133999999998</v>
      </c>
      <c r="S30" s="445">
        <v>21078.133999999998</v>
      </c>
      <c r="T30" s="460">
        <v>21078.133999999998</v>
      </c>
      <c r="U30" s="256"/>
      <c r="V30" s="255" t="s">
        <v>5</v>
      </c>
      <c r="W30" s="247" t="s">
        <v>26</v>
      </c>
      <c r="X30" s="461">
        <v>5933.7669999999998</v>
      </c>
      <c r="Y30" s="494">
        <v>5586.8850000000002</v>
      </c>
      <c r="Z30" s="266"/>
      <c r="AA30" s="266"/>
      <c r="AB30" s="266"/>
      <c r="AC30" s="253"/>
    </row>
    <row r="31" spans="2:29" s="265" customFormat="1" ht="18">
      <c r="B31" s="264"/>
      <c r="C31" s="268" t="s">
        <v>61</v>
      </c>
      <c r="D31" s="268"/>
      <c r="E31" s="256" t="s">
        <v>28</v>
      </c>
      <c r="F31" s="459">
        <v>5681.0429999999997</v>
      </c>
      <c r="G31" s="445">
        <v>5681.0429999999997</v>
      </c>
      <c r="H31" s="445">
        <v>2092.0630000000001</v>
      </c>
      <c r="I31" s="459">
        <v>5561.0680000000002</v>
      </c>
      <c r="J31" s="445">
        <v>5561.0680000000002</v>
      </c>
      <c r="K31" s="445">
        <v>2047.8820000000001</v>
      </c>
      <c r="L31" s="459">
        <v>5454.8779999999997</v>
      </c>
      <c r="M31" s="445">
        <v>5454.8779999999997</v>
      </c>
      <c r="N31" s="445">
        <v>2008.778</v>
      </c>
      <c r="O31" s="459">
        <v>5315.5029999999997</v>
      </c>
      <c r="P31" s="445">
        <v>5315.5029999999997</v>
      </c>
      <c r="Q31" s="445">
        <v>1957.452</v>
      </c>
      <c r="R31" s="459">
        <v>5235.1880000000001</v>
      </c>
      <c r="S31" s="445">
        <v>5235.1880000000001</v>
      </c>
      <c r="T31" s="460">
        <v>1927.876</v>
      </c>
      <c r="U31" s="256"/>
      <c r="V31" s="367" t="s">
        <v>7</v>
      </c>
      <c r="W31" s="247" t="s">
        <v>8</v>
      </c>
      <c r="X31" s="462">
        <v>213.82300000000001</v>
      </c>
      <c r="Y31" s="495">
        <v>153.02529999999999</v>
      </c>
      <c r="Z31" s="267"/>
      <c r="AA31" s="267"/>
      <c r="AB31" s="267"/>
      <c r="AC31" s="253"/>
    </row>
    <row r="32" spans="2:29" s="265" customFormat="1" ht="12.95" customHeight="1">
      <c r="B32" s="264"/>
      <c r="C32" s="268" t="s">
        <v>62</v>
      </c>
      <c r="D32" s="268"/>
      <c r="E32" s="256"/>
      <c r="F32" s="459"/>
      <c r="G32" s="445"/>
      <c r="H32" s="445"/>
      <c r="I32" s="459"/>
      <c r="J32" s="445"/>
      <c r="K32" s="445"/>
      <c r="L32" s="459"/>
      <c r="M32" s="445"/>
      <c r="N32" s="445"/>
      <c r="O32" s="459"/>
      <c r="P32" s="445"/>
      <c r="Q32" s="445"/>
      <c r="R32" s="459"/>
      <c r="S32" s="445"/>
      <c r="T32" s="460"/>
      <c r="U32" s="256"/>
      <c r="V32" s="268"/>
      <c r="W32" s="268"/>
      <c r="X32" s="269"/>
      <c r="Y32" s="269"/>
      <c r="Z32" s="268"/>
      <c r="AA32" s="268"/>
      <c r="AB32" s="268"/>
      <c r="AC32" s="253"/>
    </row>
    <row r="33" spans="2:29" s="265" customFormat="1" ht="18">
      <c r="B33" s="264"/>
      <c r="C33" s="268" t="s">
        <v>63</v>
      </c>
      <c r="D33" s="268"/>
      <c r="E33" s="256" t="s">
        <v>8</v>
      </c>
      <c r="F33" s="463">
        <v>76.849500000000006</v>
      </c>
      <c r="G33" s="444">
        <v>76.849500000000006</v>
      </c>
      <c r="H33" s="444">
        <v>27.030100000000001</v>
      </c>
      <c r="I33" s="463">
        <v>72.691599999999994</v>
      </c>
      <c r="J33" s="444">
        <v>72.691599999999994</v>
      </c>
      <c r="K33" s="444">
        <v>25.567699999999999</v>
      </c>
      <c r="L33" s="463">
        <v>71.856399999999994</v>
      </c>
      <c r="M33" s="444">
        <v>71.856399999999994</v>
      </c>
      <c r="N33" s="444">
        <v>25.273900000000001</v>
      </c>
      <c r="O33" s="463">
        <v>70.019599999999997</v>
      </c>
      <c r="P33" s="444">
        <v>70.019599999999997</v>
      </c>
      <c r="Q33" s="444">
        <v>24.6279</v>
      </c>
      <c r="R33" s="463">
        <v>69.037999999999997</v>
      </c>
      <c r="S33" s="444">
        <v>69.037999999999997</v>
      </c>
      <c r="T33" s="464">
        <v>24.282599999999999</v>
      </c>
      <c r="U33" s="247"/>
      <c r="V33" s="247"/>
      <c r="W33" s="247"/>
      <c r="X33" s="247"/>
      <c r="Y33" s="247"/>
      <c r="Z33" s="268"/>
      <c r="AA33" s="268"/>
      <c r="AB33" s="268"/>
      <c r="AC33" s="270"/>
    </row>
    <row r="34" spans="2:29" s="265" customFormat="1" ht="18">
      <c r="B34" s="264"/>
      <c r="C34" s="268" t="s">
        <v>64</v>
      </c>
      <c r="D34" s="268"/>
      <c r="E34" s="256" t="s">
        <v>8</v>
      </c>
      <c r="F34" s="463">
        <v>75.473699999999994</v>
      </c>
      <c r="G34" s="444">
        <v>75.473699999999994</v>
      </c>
      <c r="H34" s="444">
        <v>26.635100000000001</v>
      </c>
      <c r="I34" s="463">
        <v>71.390199999999993</v>
      </c>
      <c r="J34" s="444">
        <v>71.390199999999993</v>
      </c>
      <c r="K34" s="444">
        <v>25.194099999999999</v>
      </c>
      <c r="L34" s="463">
        <v>70.569999999999993</v>
      </c>
      <c r="M34" s="444">
        <v>70.569999999999993</v>
      </c>
      <c r="N34" s="444">
        <v>24.904599999999999</v>
      </c>
      <c r="O34" s="463">
        <v>68.766099999999994</v>
      </c>
      <c r="P34" s="444">
        <v>68.766099999999994</v>
      </c>
      <c r="Q34" s="444">
        <v>24.268000000000001</v>
      </c>
      <c r="R34" s="463">
        <v>67.802000000000007</v>
      </c>
      <c r="S34" s="444">
        <v>67.802000000000007</v>
      </c>
      <c r="T34" s="464">
        <v>23.927800000000001</v>
      </c>
      <c r="U34" s="247"/>
      <c r="V34" s="247"/>
      <c r="W34" s="247"/>
      <c r="X34" s="247"/>
      <c r="Y34" s="247"/>
      <c r="Z34" s="268"/>
      <c r="AA34" s="268"/>
      <c r="AB34" s="268"/>
      <c r="AC34" s="270"/>
    </row>
    <row r="35" spans="2:29" s="265" customFormat="1" ht="18">
      <c r="B35" s="264"/>
      <c r="C35" s="268" t="s">
        <v>65</v>
      </c>
      <c r="D35" s="268"/>
      <c r="E35" s="256" t="s">
        <v>8</v>
      </c>
      <c r="F35" s="465">
        <v>74.386499999999998</v>
      </c>
      <c r="G35" s="466">
        <v>74.386499999999998</v>
      </c>
      <c r="H35" s="466">
        <v>26.323</v>
      </c>
      <c r="I35" s="465">
        <v>70.361800000000002</v>
      </c>
      <c r="J35" s="466">
        <v>70.361800000000002</v>
      </c>
      <c r="K35" s="466">
        <v>24.898800000000001</v>
      </c>
      <c r="L35" s="465">
        <v>69.5535</v>
      </c>
      <c r="M35" s="466">
        <v>69.5535</v>
      </c>
      <c r="N35" s="466">
        <v>24.6128</v>
      </c>
      <c r="O35" s="465">
        <v>67.775599999999997</v>
      </c>
      <c r="P35" s="466">
        <v>67.775599999999997</v>
      </c>
      <c r="Q35" s="466">
        <v>23.983599999999999</v>
      </c>
      <c r="R35" s="465">
        <v>66.825400000000002</v>
      </c>
      <c r="S35" s="466">
        <v>66.825400000000002</v>
      </c>
      <c r="T35" s="467">
        <v>23.647400000000001</v>
      </c>
      <c r="U35" s="247"/>
      <c r="V35" s="247"/>
      <c r="W35" s="247"/>
      <c r="X35" s="247"/>
      <c r="Y35" s="247"/>
      <c r="Z35" s="268"/>
      <c r="AA35" s="268"/>
      <c r="AB35" s="268"/>
      <c r="AC35" s="270"/>
    </row>
    <row r="36" spans="2:29" s="265" customFormat="1" ht="15" thickBot="1">
      <c r="B36" s="271"/>
      <c r="C36" s="273"/>
      <c r="D36" s="273"/>
      <c r="E36" s="379"/>
      <c r="F36" s="272"/>
      <c r="G36" s="272"/>
      <c r="H36" s="272"/>
      <c r="I36" s="272"/>
      <c r="J36" s="443"/>
      <c r="K36" s="272"/>
      <c r="L36" s="272"/>
      <c r="M36" s="272"/>
      <c r="N36" s="272"/>
      <c r="O36" s="273"/>
      <c r="P36" s="273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4"/>
    </row>
    <row r="37" spans="2:29" ht="5.45" customHeight="1">
      <c r="B37" s="275"/>
      <c r="C37" s="361"/>
      <c r="D37" s="361"/>
      <c r="E37" s="380"/>
      <c r="F37" s="381"/>
      <c r="G37" s="381"/>
      <c r="H37" s="381"/>
      <c r="I37" s="381"/>
      <c r="J37" s="381"/>
      <c r="K37" s="381"/>
      <c r="L37" s="381"/>
      <c r="M37" s="381"/>
      <c r="N37" s="381"/>
      <c r="O37" s="247"/>
      <c r="P37" s="247"/>
      <c r="Q37" s="361"/>
      <c r="R37" s="361"/>
      <c r="S37" s="361"/>
      <c r="T37" s="361"/>
      <c r="U37" s="361"/>
      <c r="V37" s="361"/>
      <c r="W37" s="361"/>
      <c r="X37" s="361"/>
      <c r="Y37" s="361"/>
      <c r="Z37" s="361"/>
      <c r="AA37" s="361"/>
      <c r="AB37" s="361"/>
    </row>
    <row r="38" spans="2:29" ht="25.5" customHeight="1" thickBot="1">
      <c r="B38" s="276" t="s">
        <v>33</v>
      </c>
      <c r="C38" s="361"/>
      <c r="D38" s="361"/>
      <c r="E38" s="380"/>
      <c r="F38" s="381"/>
      <c r="G38" s="381"/>
      <c r="H38" s="381"/>
      <c r="I38" s="381"/>
      <c r="J38" s="381"/>
      <c r="K38" s="381"/>
      <c r="L38" s="371"/>
      <c r="M38" s="381"/>
      <c r="N38" s="381"/>
      <c r="O38" s="247"/>
      <c r="P38" s="247"/>
      <c r="Q38" s="361"/>
      <c r="R38" s="361"/>
      <c r="S38" s="361"/>
      <c r="T38" s="361"/>
      <c r="U38" s="361"/>
      <c r="V38" s="361"/>
      <c r="W38" s="361"/>
      <c r="X38" s="361"/>
      <c r="Y38" s="361"/>
      <c r="Z38" s="361"/>
      <c r="AA38" s="361"/>
      <c r="AB38" s="361"/>
    </row>
    <row r="39" spans="2:29" ht="9" customHeight="1">
      <c r="B39" s="244"/>
      <c r="C39" s="359"/>
      <c r="D39" s="359"/>
      <c r="E39" s="360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245"/>
    </row>
    <row r="40" spans="2:29" ht="16.5" customHeight="1">
      <c r="B40" s="257"/>
      <c r="C40" s="361"/>
      <c r="D40" s="361"/>
      <c r="E40" s="363"/>
      <c r="F40" s="546" t="s">
        <v>158</v>
      </c>
      <c r="G40" s="546"/>
      <c r="H40" s="546"/>
      <c r="I40" s="546"/>
      <c r="J40" s="546"/>
      <c r="K40" s="546"/>
      <c r="L40" s="546" t="s">
        <v>139</v>
      </c>
      <c r="M40" s="546"/>
      <c r="N40" s="546"/>
      <c r="O40" s="546"/>
      <c r="P40" s="546"/>
      <c r="Q40" s="546"/>
      <c r="R40" s="361"/>
      <c r="S40" s="382"/>
      <c r="T40" s="382"/>
      <c r="U40" s="382"/>
      <c r="V40" s="382"/>
      <c r="W40" s="361"/>
      <c r="X40" s="361"/>
      <c r="Y40" s="361"/>
      <c r="Z40" s="361"/>
      <c r="AA40" s="361"/>
      <c r="AB40" s="361"/>
      <c r="AC40" s="253"/>
    </row>
    <row r="41" spans="2:29" ht="14.25">
      <c r="B41" s="257"/>
      <c r="C41" s="361"/>
      <c r="D41" s="361"/>
      <c r="E41" s="363"/>
      <c r="F41" s="547" t="s">
        <v>34</v>
      </c>
      <c r="G41" s="548"/>
      <c r="H41" s="549"/>
      <c r="I41" s="547" t="s">
        <v>35</v>
      </c>
      <c r="J41" s="548"/>
      <c r="K41" s="549"/>
      <c r="L41" s="547" t="s">
        <v>34</v>
      </c>
      <c r="M41" s="548"/>
      <c r="N41" s="549"/>
      <c r="O41" s="547" t="s">
        <v>35</v>
      </c>
      <c r="P41" s="548"/>
      <c r="Q41" s="549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1"/>
      <c r="AC41" s="253"/>
    </row>
    <row r="42" spans="2:29" s="277" customFormat="1" ht="25.5">
      <c r="B42" s="278"/>
      <c r="C42" s="369"/>
      <c r="D42" s="369"/>
      <c r="E42" s="368"/>
      <c r="F42" s="399" t="s">
        <v>85</v>
      </c>
      <c r="G42" s="399" t="s">
        <v>22</v>
      </c>
      <c r="H42" s="399" t="s">
        <v>23</v>
      </c>
      <c r="I42" s="399" t="s">
        <v>85</v>
      </c>
      <c r="J42" s="399" t="s">
        <v>22</v>
      </c>
      <c r="K42" s="399" t="s">
        <v>23</v>
      </c>
      <c r="L42" s="399" t="s">
        <v>85</v>
      </c>
      <c r="M42" s="399" t="s">
        <v>22</v>
      </c>
      <c r="N42" s="399" t="s">
        <v>23</v>
      </c>
      <c r="O42" s="399" t="s">
        <v>85</v>
      </c>
      <c r="P42" s="399" t="s">
        <v>22</v>
      </c>
      <c r="Q42" s="399" t="s">
        <v>23</v>
      </c>
      <c r="R42" s="369"/>
      <c r="S42" s="369"/>
      <c r="T42" s="369"/>
      <c r="U42" s="369"/>
      <c r="V42" s="369"/>
      <c r="W42" s="369"/>
      <c r="X42" s="369"/>
      <c r="Y42" s="369"/>
      <c r="Z42" s="369"/>
      <c r="AA42" s="369"/>
      <c r="AB42" s="369"/>
      <c r="AC42" s="279"/>
    </row>
    <row r="43" spans="2:29" ht="18">
      <c r="B43" s="257"/>
      <c r="C43" s="361" t="s">
        <v>36</v>
      </c>
      <c r="D43" s="361"/>
      <c r="E43" s="247" t="s">
        <v>26</v>
      </c>
      <c r="F43" s="455"/>
      <c r="G43" s="456"/>
      <c r="H43" s="456"/>
      <c r="I43" s="455"/>
      <c r="J43" s="456"/>
      <c r="K43" s="457"/>
      <c r="L43" s="455">
        <v>32471.345000000001</v>
      </c>
      <c r="M43" s="456">
        <v>32471.345000000001</v>
      </c>
      <c r="N43" s="456">
        <v>32471.345000000001</v>
      </c>
      <c r="O43" s="455">
        <v>304718.674</v>
      </c>
      <c r="P43" s="456">
        <v>304718.674</v>
      </c>
      <c r="Q43" s="457">
        <v>304718.674</v>
      </c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253"/>
    </row>
    <row r="44" spans="2:29" ht="18">
      <c r="B44" s="257"/>
      <c r="C44" s="361" t="s">
        <v>60</v>
      </c>
      <c r="D44" s="361"/>
      <c r="E44" s="247" t="s">
        <v>28</v>
      </c>
      <c r="F44" s="459"/>
      <c r="G44" s="445"/>
      <c r="H44" s="445"/>
      <c r="I44" s="459"/>
      <c r="J44" s="445"/>
      <c r="K44" s="460"/>
      <c r="L44" s="459">
        <v>4048.5920000000001</v>
      </c>
      <c r="M44" s="445">
        <v>4048.5920000000001</v>
      </c>
      <c r="N44" s="445">
        <v>4048.5920000000001</v>
      </c>
      <c r="O44" s="459">
        <v>2619.4479999999999</v>
      </c>
      <c r="P44" s="445">
        <v>2619.4479999999999</v>
      </c>
      <c r="Q44" s="460">
        <v>2619.4479999999999</v>
      </c>
      <c r="R44" s="361"/>
      <c r="S44" s="361"/>
      <c r="T44" s="361"/>
      <c r="U44" s="361"/>
      <c r="V44" s="361"/>
      <c r="W44" s="361"/>
      <c r="X44" s="361"/>
      <c r="Y44" s="361"/>
      <c r="Z44" s="361"/>
      <c r="AA44" s="361"/>
      <c r="AB44" s="361"/>
      <c r="AC44" s="253"/>
    </row>
    <row r="45" spans="2:29" ht="18">
      <c r="B45" s="257"/>
      <c r="C45" s="361" t="s">
        <v>62</v>
      </c>
      <c r="D45" s="361"/>
      <c r="E45" s="247"/>
      <c r="F45" s="459"/>
      <c r="G45" s="445"/>
      <c r="H45" s="445"/>
      <c r="I45" s="459"/>
      <c r="J45" s="445"/>
      <c r="K45" s="460"/>
      <c r="L45" s="459"/>
      <c r="M45" s="445"/>
      <c r="N45" s="445"/>
      <c r="O45" s="459"/>
      <c r="P45" s="445"/>
      <c r="Q45" s="460"/>
      <c r="R45" s="361"/>
      <c r="S45" s="361"/>
      <c r="T45" s="361"/>
      <c r="U45" s="361"/>
      <c r="V45" s="361"/>
      <c r="W45" s="361"/>
      <c r="X45" s="361"/>
      <c r="Y45" s="361"/>
      <c r="Z45" s="361"/>
      <c r="AA45" s="361"/>
      <c r="AB45" s="361"/>
      <c r="AC45" s="253"/>
    </row>
    <row r="46" spans="2:29" ht="18">
      <c r="B46" s="257"/>
      <c r="C46" s="361" t="s">
        <v>102</v>
      </c>
      <c r="D46" s="361"/>
      <c r="E46" s="247" t="s">
        <v>8</v>
      </c>
      <c r="F46" s="463">
        <v>281.1825</v>
      </c>
      <c r="G46" s="444">
        <v>281.1825</v>
      </c>
      <c r="H46" s="444">
        <v>281.1825</v>
      </c>
      <c r="I46" s="463">
        <v>280.65690000000001</v>
      </c>
      <c r="J46" s="444">
        <v>280.65690000000001</v>
      </c>
      <c r="K46" s="464">
        <v>280.65690000000001</v>
      </c>
      <c r="L46" s="463">
        <v>144.60640000000001</v>
      </c>
      <c r="M46" s="444">
        <v>144.60640000000001</v>
      </c>
      <c r="N46" s="444">
        <v>144.60640000000001</v>
      </c>
      <c r="O46" s="463">
        <v>112.19280000000001</v>
      </c>
      <c r="P46" s="444">
        <v>112.19280000000001</v>
      </c>
      <c r="Q46" s="464">
        <v>112.19280000000001</v>
      </c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253"/>
    </row>
    <row r="47" spans="2:29" ht="18">
      <c r="B47" s="257"/>
      <c r="C47" s="361" t="s">
        <v>104</v>
      </c>
      <c r="D47" s="361"/>
      <c r="E47" s="247" t="s">
        <v>8</v>
      </c>
      <c r="F47" s="463">
        <v>110.4653</v>
      </c>
      <c r="G47" s="444">
        <v>110.4653</v>
      </c>
      <c r="H47" s="444">
        <v>110.4653</v>
      </c>
      <c r="I47" s="463">
        <v>106.5254</v>
      </c>
      <c r="J47" s="444">
        <v>106.5254</v>
      </c>
      <c r="K47" s="464">
        <v>106.5254</v>
      </c>
      <c r="L47" s="463">
        <v>76.944500000000005</v>
      </c>
      <c r="M47" s="444">
        <v>76.944500000000005</v>
      </c>
      <c r="N47" s="444">
        <v>76.944500000000005</v>
      </c>
      <c r="O47" s="463">
        <v>71.665800000000004</v>
      </c>
      <c r="P47" s="444">
        <v>71.665800000000004</v>
      </c>
      <c r="Q47" s="464">
        <v>71.665800000000004</v>
      </c>
      <c r="R47" s="361"/>
      <c r="S47" s="361"/>
      <c r="T47" s="361"/>
      <c r="U47" s="361"/>
      <c r="V47" s="361"/>
      <c r="W47" s="361"/>
      <c r="X47" s="361"/>
      <c r="Y47" s="361"/>
      <c r="Z47" s="361"/>
      <c r="AA47" s="361"/>
      <c r="AB47" s="361"/>
      <c r="AC47" s="253"/>
    </row>
    <row r="48" spans="2:29" ht="18">
      <c r="B48" s="257"/>
      <c r="C48" s="361" t="s">
        <v>105</v>
      </c>
      <c r="D48" s="361"/>
      <c r="E48" s="247" t="s">
        <v>8</v>
      </c>
      <c r="F48" s="463">
        <v>281.1825</v>
      </c>
      <c r="G48" s="444">
        <v>281.1825</v>
      </c>
      <c r="H48" s="444">
        <v>281.1825</v>
      </c>
      <c r="I48" s="463">
        <v>280.65690000000001</v>
      </c>
      <c r="J48" s="444">
        <v>280.65690000000001</v>
      </c>
      <c r="K48" s="464">
        <v>280.65690000000001</v>
      </c>
      <c r="L48" s="463">
        <v>144.60640000000001</v>
      </c>
      <c r="M48" s="444">
        <v>144.60640000000001</v>
      </c>
      <c r="N48" s="444">
        <v>144.60640000000001</v>
      </c>
      <c r="O48" s="463">
        <v>112.19280000000001</v>
      </c>
      <c r="P48" s="444">
        <v>112.19280000000001</v>
      </c>
      <c r="Q48" s="464">
        <v>112.19280000000001</v>
      </c>
      <c r="R48" s="361"/>
      <c r="S48" s="361"/>
      <c r="T48" s="361"/>
      <c r="U48" s="361"/>
      <c r="V48" s="361"/>
      <c r="W48" s="361"/>
      <c r="X48" s="361"/>
      <c r="Y48" s="361"/>
      <c r="Z48" s="361"/>
      <c r="AA48" s="361"/>
      <c r="AB48" s="361"/>
      <c r="AC48" s="253"/>
    </row>
    <row r="49" spans="2:29" ht="18">
      <c r="B49" s="257"/>
      <c r="C49" s="361" t="s">
        <v>103</v>
      </c>
      <c r="D49" s="361"/>
      <c r="E49" s="247" t="s">
        <v>8</v>
      </c>
      <c r="F49" s="465">
        <v>110.4653</v>
      </c>
      <c r="G49" s="466">
        <v>110.4653</v>
      </c>
      <c r="H49" s="466">
        <v>110.4653</v>
      </c>
      <c r="I49" s="465">
        <v>106.5254</v>
      </c>
      <c r="J49" s="466">
        <v>106.5254</v>
      </c>
      <c r="K49" s="467">
        <v>106.5254</v>
      </c>
      <c r="L49" s="465">
        <v>76.944500000000005</v>
      </c>
      <c r="M49" s="466">
        <v>76.944500000000005</v>
      </c>
      <c r="N49" s="466">
        <v>76.944500000000005</v>
      </c>
      <c r="O49" s="465">
        <v>71.665800000000004</v>
      </c>
      <c r="P49" s="466">
        <v>71.665800000000004</v>
      </c>
      <c r="Q49" s="467">
        <v>71.665800000000004</v>
      </c>
      <c r="R49" s="361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253"/>
    </row>
    <row r="50" spans="2:29" ht="15">
      <c r="B50" s="280"/>
      <c r="C50" s="361"/>
      <c r="D50" s="361"/>
      <c r="E50" s="363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247"/>
      <c r="S50" s="361"/>
      <c r="T50" s="247"/>
      <c r="U50" s="247"/>
      <c r="V50" s="247"/>
      <c r="W50" s="247"/>
      <c r="X50" s="247"/>
      <c r="Y50" s="247"/>
      <c r="Z50" s="247"/>
      <c r="AA50" s="247"/>
      <c r="AB50" s="247"/>
      <c r="AC50" s="253"/>
    </row>
    <row r="51" spans="2:29" ht="42.75" customHeight="1" thickBot="1">
      <c r="B51" s="550" t="s">
        <v>37</v>
      </c>
      <c r="C51" s="551"/>
      <c r="D51" s="551"/>
      <c r="E51" s="551"/>
      <c r="F51" s="551"/>
      <c r="G51" s="551"/>
      <c r="H51" s="551"/>
      <c r="I51" s="551"/>
      <c r="J51" s="551"/>
      <c r="K51" s="374"/>
      <c r="L51" s="374"/>
      <c r="M51" s="374"/>
      <c r="N51" s="374"/>
      <c r="O51" s="374"/>
      <c r="P51" s="374"/>
      <c r="Q51" s="374"/>
      <c r="R51" s="374"/>
      <c r="S51" s="374"/>
      <c r="T51" s="383"/>
      <c r="U51" s="383"/>
      <c r="V51" s="383"/>
      <c r="W51" s="383"/>
      <c r="X51" s="383"/>
      <c r="Y51" s="383"/>
      <c r="Z51" s="383"/>
      <c r="AA51" s="383"/>
      <c r="AB51" s="383"/>
      <c r="AC51" s="262"/>
    </row>
    <row r="52" spans="2:29" ht="9.75" customHeight="1">
      <c r="B52" s="281"/>
      <c r="C52" s="361"/>
      <c r="D52" s="361"/>
      <c r="E52" s="384"/>
      <c r="F52" s="247"/>
      <c r="G52" s="247"/>
      <c r="H52" s="247"/>
      <c r="I52" s="247"/>
      <c r="J52" s="247"/>
      <c r="K52" s="247"/>
      <c r="L52" s="371"/>
      <c r="M52" s="247"/>
      <c r="N52" s="247"/>
      <c r="O52" s="361"/>
      <c r="P52" s="361"/>
      <c r="Q52" s="247"/>
      <c r="R52" s="247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</row>
    <row r="53" spans="2:29" ht="21" customHeight="1" thickBot="1">
      <c r="B53" s="276" t="s">
        <v>38</v>
      </c>
      <c r="C53" s="361"/>
      <c r="D53" s="361"/>
      <c r="E53" s="363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</row>
    <row r="54" spans="2:29" ht="15.75">
      <c r="B54" s="244" t="s">
        <v>15</v>
      </c>
      <c r="C54" s="359"/>
      <c r="D54" s="359"/>
      <c r="E54" s="360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245"/>
    </row>
    <row r="55" spans="2:29" ht="15">
      <c r="B55" s="257"/>
      <c r="C55" s="361"/>
      <c r="D55" s="361"/>
      <c r="E55" s="363"/>
      <c r="F55" s="543" t="s">
        <v>39</v>
      </c>
      <c r="G55" s="544"/>
      <c r="H55" s="544"/>
      <c r="I55" s="543" t="s">
        <v>40</v>
      </c>
      <c r="J55" s="544"/>
      <c r="K55" s="544"/>
      <c r="L55" s="543" t="s">
        <v>41</v>
      </c>
      <c r="M55" s="544"/>
      <c r="N55" s="544"/>
      <c r="O55" s="543" t="s">
        <v>42</v>
      </c>
      <c r="P55" s="544"/>
      <c r="Q55" s="545"/>
      <c r="R55" s="543" t="s">
        <v>43</v>
      </c>
      <c r="S55" s="544"/>
      <c r="T55" s="545"/>
      <c r="U55" s="371"/>
      <c r="V55" s="371"/>
      <c r="W55" s="371"/>
      <c r="X55" s="371"/>
      <c r="Y55" s="371"/>
      <c r="Z55" s="361"/>
      <c r="AA55" s="361"/>
      <c r="AB55" s="361"/>
      <c r="AC55" s="253"/>
    </row>
    <row r="56" spans="2:29" s="283" customFormat="1" ht="57" customHeight="1">
      <c r="B56" s="282"/>
      <c r="C56" s="369"/>
      <c r="D56" s="369"/>
      <c r="E56" s="368"/>
      <c r="F56" s="398" t="s">
        <v>22</v>
      </c>
      <c r="G56" s="398" t="s">
        <v>23</v>
      </c>
      <c r="H56" s="398" t="s">
        <v>138</v>
      </c>
      <c r="I56" s="399" t="s">
        <v>22</v>
      </c>
      <c r="J56" s="399" t="s">
        <v>23</v>
      </c>
      <c r="K56" s="398" t="s">
        <v>138</v>
      </c>
      <c r="L56" s="399" t="s">
        <v>22</v>
      </c>
      <c r="M56" s="399" t="s">
        <v>23</v>
      </c>
      <c r="N56" s="398" t="s">
        <v>138</v>
      </c>
      <c r="O56" s="399" t="s">
        <v>22</v>
      </c>
      <c r="P56" s="399" t="s">
        <v>163</v>
      </c>
      <c r="Q56" s="398" t="s">
        <v>164</v>
      </c>
      <c r="R56" s="399" t="s">
        <v>22</v>
      </c>
      <c r="S56" s="399" t="s">
        <v>23</v>
      </c>
      <c r="T56" s="398" t="s">
        <v>138</v>
      </c>
      <c r="U56" s="365"/>
      <c r="V56" s="365"/>
      <c r="W56" s="365"/>
      <c r="X56" s="365"/>
      <c r="Y56" s="365"/>
      <c r="Z56" s="369"/>
      <c r="AA56" s="369"/>
      <c r="AB56" s="369"/>
      <c r="AC56" s="284"/>
    </row>
    <row r="57" spans="2:29" ht="18">
      <c r="B57" s="257"/>
      <c r="C57" s="361" t="s">
        <v>60</v>
      </c>
      <c r="D57" s="361"/>
      <c r="E57" s="247" t="s">
        <v>28</v>
      </c>
      <c r="F57" s="455">
        <v>48823.864000000001</v>
      </c>
      <c r="G57" s="456">
        <v>48823.864000000001</v>
      </c>
      <c r="H57" s="457">
        <v>48823.864000000001</v>
      </c>
      <c r="I57" s="455">
        <v>41069.057000000001</v>
      </c>
      <c r="J57" s="456">
        <v>41069.057000000001</v>
      </c>
      <c r="K57" s="457">
        <v>41069.057000000001</v>
      </c>
      <c r="L57" s="455">
        <v>38224.919000000002</v>
      </c>
      <c r="M57" s="456">
        <v>38224.919000000002</v>
      </c>
      <c r="N57" s="457">
        <v>38224.919000000002</v>
      </c>
      <c r="O57" s="456">
        <v>29412.535</v>
      </c>
      <c r="P57" s="456">
        <v>29412.535</v>
      </c>
      <c r="Q57" s="456">
        <v>29412.535</v>
      </c>
      <c r="R57" s="455">
        <v>21078.133999999998</v>
      </c>
      <c r="S57" s="456">
        <v>21078.133999999998</v>
      </c>
      <c r="T57" s="457">
        <v>21078.133999999998</v>
      </c>
      <c r="U57" s="256"/>
      <c r="V57" s="256"/>
      <c r="W57" s="256"/>
      <c r="X57" s="256"/>
      <c r="Y57" s="256"/>
      <c r="Z57" s="361"/>
      <c r="AA57" s="361"/>
      <c r="AB57" s="361"/>
      <c r="AC57" s="253"/>
    </row>
    <row r="58" spans="2:29" ht="18">
      <c r="B58" s="257"/>
      <c r="C58" s="361" t="s">
        <v>61</v>
      </c>
      <c r="D58" s="361"/>
      <c r="E58" s="247" t="s">
        <v>28</v>
      </c>
      <c r="F58" s="459">
        <v>737.64599999999996</v>
      </c>
      <c r="G58" s="445">
        <v>737.64599999999996</v>
      </c>
      <c r="H58" s="460">
        <v>271.64100000000002</v>
      </c>
      <c r="I58" s="459">
        <v>430.36599999999999</v>
      </c>
      <c r="J58" s="445">
        <v>430.36599999999999</v>
      </c>
      <c r="K58" s="460">
        <v>158.48400000000001</v>
      </c>
      <c r="L58" s="459">
        <v>355.18599999999998</v>
      </c>
      <c r="M58" s="445">
        <v>355.18599999999998</v>
      </c>
      <c r="N58" s="460">
        <v>130.798</v>
      </c>
      <c r="O58" s="445">
        <v>229.46799999999999</v>
      </c>
      <c r="P58" s="445">
        <v>229.46799999999999</v>
      </c>
      <c r="Q58" s="445">
        <v>84.503</v>
      </c>
      <c r="R58" s="459">
        <v>149.203</v>
      </c>
      <c r="S58" s="445">
        <v>149.203</v>
      </c>
      <c r="T58" s="460">
        <v>54.944000000000003</v>
      </c>
      <c r="U58" s="256"/>
      <c r="V58" s="256"/>
      <c r="W58" s="256"/>
      <c r="X58" s="256"/>
      <c r="Y58" s="256"/>
      <c r="Z58" s="361"/>
      <c r="AA58" s="361"/>
      <c r="AB58" s="361"/>
      <c r="AC58" s="253"/>
    </row>
    <row r="59" spans="2:29" ht="18">
      <c r="B59" s="257"/>
      <c r="C59" s="361" t="s">
        <v>66</v>
      </c>
      <c r="D59" s="361"/>
      <c r="E59" s="247" t="s">
        <v>28</v>
      </c>
      <c r="F59" s="459">
        <v>477.84500000000003</v>
      </c>
      <c r="G59" s="445">
        <v>477.84500000000003</v>
      </c>
      <c r="H59" s="460">
        <v>477.84500000000003</v>
      </c>
      <c r="I59" s="459">
        <v>441.32400000000001</v>
      </c>
      <c r="J59" s="445">
        <v>441.32400000000001</v>
      </c>
      <c r="K59" s="460">
        <v>441.32400000000001</v>
      </c>
      <c r="L59" s="459">
        <v>458.82600000000002</v>
      </c>
      <c r="M59" s="445">
        <v>458.82600000000002</v>
      </c>
      <c r="N59" s="460">
        <v>458.82600000000002</v>
      </c>
      <c r="O59" s="468">
        <v>447.56099999999998</v>
      </c>
      <c r="P59" s="468">
        <v>447.56099999999998</v>
      </c>
      <c r="Q59" s="445">
        <v>447.56099999999998</v>
      </c>
      <c r="R59" s="459">
        <v>440.79899999999998</v>
      </c>
      <c r="S59" s="445">
        <v>440.79899999999998</v>
      </c>
      <c r="T59" s="460">
        <v>440.79899999999998</v>
      </c>
      <c r="U59" s="256"/>
      <c r="V59" s="256"/>
      <c r="W59" s="256"/>
      <c r="X59" s="256"/>
      <c r="Y59" s="256"/>
      <c r="Z59" s="361"/>
      <c r="AA59" s="361"/>
      <c r="AB59" s="361"/>
      <c r="AC59" s="253"/>
    </row>
    <row r="60" spans="2:29" ht="18">
      <c r="B60" s="257"/>
      <c r="C60" s="361" t="s">
        <v>62</v>
      </c>
      <c r="D60" s="361"/>
      <c r="E60" s="247"/>
      <c r="F60" s="459"/>
      <c r="G60" s="445"/>
      <c r="H60" s="460"/>
      <c r="I60" s="459"/>
      <c r="J60" s="445"/>
      <c r="K60" s="460"/>
      <c r="L60" s="459"/>
      <c r="M60" s="445"/>
      <c r="N60" s="460"/>
      <c r="O60" s="445"/>
      <c r="P60" s="445"/>
      <c r="Q60" s="445"/>
      <c r="R60" s="459"/>
      <c r="S60" s="445"/>
      <c r="T60" s="460"/>
      <c r="U60" s="256"/>
      <c r="V60" s="256"/>
      <c r="W60" s="256"/>
      <c r="X60" s="256"/>
      <c r="Y60" s="256"/>
      <c r="Z60" s="361"/>
      <c r="AA60" s="361"/>
      <c r="AB60" s="361"/>
      <c r="AC60" s="253"/>
    </row>
    <row r="61" spans="2:29" ht="18">
      <c r="B61" s="257"/>
      <c r="C61" s="268" t="s">
        <v>63</v>
      </c>
      <c r="D61" s="268"/>
      <c r="E61" s="247" t="s">
        <v>45</v>
      </c>
      <c r="F61" s="463">
        <v>9484.4523000000008</v>
      </c>
      <c r="G61" s="444">
        <v>9484.4523000000008</v>
      </c>
      <c r="H61" s="464">
        <v>3335.9495999999999</v>
      </c>
      <c r="I61" s="463">
        <v>5326.5549000000001</v>
      </c>
      <c r="J61" s="444">
        <v>5326.5549000000001</v>
      </c>
      <c r="K61" s="464">
        <v>1873.4997000000001</v>
      </c>
      <c r="L61" s="463">
        <v>4491.4209000000001</v>
      </c>
      <c r="M61" s="444">
        <v>4491.4209000000001</v>
      </c>
      <c r="N61" s="464">
        <v>1579.7594999999999</v>
      </c>
      <c r="O61" s="444">
        <v>2654.6493</v>
      </c>
      <c r="P61" s="444">
        <v>2654.6493</v>
      </c>
      <c r="Q61" s="444">
        <v>933.71510000000001</v>
      </c>
      <c r="R61" s="463">
        <v>1672.9694</v>
      </c>
      <c r="S61" s="444">
        <v>1672.9694</v>
      </c>
      <c r="T61" s="464">
        <v>588.43050000000005</v>
      </c>
      <c r="U61" s="247"/>
      <c r="V61" s="247"/>
      <c r="W61" s="247"/>
      <c r="X61" s="247"/>
      <c r="Y61" s="247"/>
      <c r="Z61" s="361"/>
      <c r="AA61" s="361"/>
      <c r="AB61" s="361"/>
      <c r="AC61" s="253"/>
    </row>
    <row r="62" spans="2:29" ht="18">
      <c r="B62" s="257"/>
      <c r="C62" s="268" t="s">
        <v>64</v>
      </c>
      <c r="D62" s="268"/>
      <c r="E62" s="247" t="s">
        <v>45</v>
      </c>
      <c r="F62" s="463">
        <v>9314.6571000000004</v>
      </c>
      <c r="G62" s="444">
        <v>9314.6571000000004</v>
      </c>
      <c r="H62" s="464">
        <v>3287.2013999999999</v>
      </c>
      <c r="I62" s="463">
        <v>5231.1963999999998</v>
      </c>
      <c r="J62" s="444">
        <v>5231.1963999999998</v>
      </c>
      <c r="K62" s="464">
        <v>1846.1223</v>
      </c>
      <c r="L62" s="463">
        <v>4411.0132999999996</v>
      </c>
      <c r="M62" s="444">
        <v>4411.0132999999996</v>
      </c>
      <c r="N62" s="464">
        <v>1556.6745000000001</v>
      </c>
      <c r="O62" s="444">
        <v>2607.1244999999999</v>
      </c>
      <c r="P62" s="444">
        <v>2607.1244999999999</v>
      </c>
      <c r="Q62" s="444">
        <v>920.07069999999999</v>
      </c>
      <c r="R62" s="463">
        <v>1643.0191</v>
      </c>
      <c r="S62" s="444">
        <v>1643.0191</v>
      </c>
      <c r="T62" s="464">
        <v>579.83180000000004</v>
      </c>
      <c r="U62" s="247"/>
      <c r="V62" s="247"/>
      <c r="W62" s="247"/>
      <c r="X62" s="247"/>
      <c r="Y62" s="247"/>
      <c r="Z62" s="361"/>
      <c r="AA62" s="361"/>
      <c r="AB62" s="361"/>
      <c r="AC62" s="253"/>
    </row>
    <row r="63" spans="2:29" ht="18">
      <c r="B63" s="257"/>
      <c r="C63" s="268" t="s">
        <v>65</v>
      </c>
      <c r="D63" s="268"/>
      <c r="E63" s="247" t="s">
        <v>45</v>
      </c>
      <c r="F63" s="465">
        <v>9180.4824000000008</v>
      </c>
      <c r="G63" s="466">
        <v>9180.4824000000008</v>
      </c>
      <c r="H63" s="467">
        <v>3248.6797999999999</v>
      </c>
      <c r="I63" s="465">
        <v>5155.8427000000001</v>
      </c>
      <c r="J63" s="466">
        <v>5155.8427000000001</v>
      </c>
      <c r="K63" s="467">
        <v>1824.4882</v>
      </c>
      <c r="L63" s="465">
        <v>4347.4740000000002</v>
      </c>
      <c r="M63" s="466">
        <v>4347.4740000000002</v>
      </c>
      <c r="N63" s="467">
        <v>1538.4322999999999</v>
      </c>
      <c r="O63" s="466">
        <v>2569.5697</v>
      </c>
      <c r="P63" s="466">
        <v>2569.5697</v>
      </c>
      <c r="Q63" s="466">
        <v>909.28869999999995</v>
      </c>
      <c r="R63" s="465">
        <v>1619.3518999999999</v>
      </c>
      <c r="S63" s="466">
        <v>1619.3518999999999</v>
      </c>
      <c r="T63" s="467">
        <v>573.03700000000003</v>
      </c>
      <c r="U63" s="247"/>
      <c r="V63" s="247"/>
      <c r="W63" s="247"/>
      <c r="X63" s="247"/>
      <c r="Y63" s="247"/>
      <c r="Z63" s="361"/>
      <c r="AA63" s="361"/>
      <c r="AB63" s="361"/>
      <c r="AC63" s="253"/>
    </row>
    <row r="64" spans="2:29" ht="13.5" customHeight="1" thickBot="1">
      <c r="B64" s="285"/>
      <c r="C64" s="374"/>
      <c r="D64" s="374"/>
      <c r="E64" s="375"/>
      <c r="F64" s="374"/>
      <c r="G64" s="374"/>
      <c r="H64" s="374"/>
      <c r="I64" s="374"/>
      <c r="J64" s="374"/>
      <c r="K64" s="374"/>
      <c r="L64" s="374"/>
      <c r="M64" s="374"/>
      <c r="N64" s="374"/>
      <c r="O64" s="374"/>
      <c r="P64" s="552"/>
      <c r="Q64" s="553"/>
      <c r="R64" s="374"/>
      <c r="S64" s="374"/>
      <c r="T64" s="374"/>
      <c r="U64" s="374"/>
      <c r="V64" s="374"/>
      <c r="W64" s="374"/>
      <c r="X64" s="374"/>
      <c r="Y64" s="374"/>
      <c r="Z64" s="374"/>
      <c r="AA64" s="374"/>
      <c r="AB64" s="374"/>
      <c r="AC64" s="262"/>
    </row>
    <row r="65" spans="3:28" ht="6.75" customHeight="1">
      <c r="C65" s="361"/>
      <c r="D65" s="361"/>
      <c r="E65" s="363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  <c r="S65" s="361"/>
      <c r="T65" s="361"/>
      <c r="U65" s="361"/>
      <c r="V65" s="361"/>
      <c r="W65" s="361"/>
      <c r="X65" s="361"/>
      <c r="Y65" s="361"/>
      <c r="Z65" s="361"/>
      <c r="AA65" s="361"/>
      <c r="AB65" s="361"/>
    </row>
    <row r="66" spans="3:28" ht="6.75" customHeight="1">
      <c r="C66" s="361"/>
      <c r="D66" s="361"/>
      <c r="E66" s="363"/>
      <c r="F66" s="361"/>
      <c r="G66" s="361"/>
      <c r="H66" s="361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</row>
    <row r="67" spans="3:28" ht="6.75" customHeight="1">
      <c r="C67" s="361"/>
      <c r="D67" s="361"/>
      <c r="E67" s="363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61"/>
    </row>
    <row r="68" spans="3:28" ht="6.75" customHeight="1">
      <c r="C68" s="361"/>
      <c r="D68" s="361"/>
      <c r="E68" s="363"/>
      <c r="F68" s="361"/>
      <c r="G68" s="361"/>
      <c r="H68" s="361"/>
      <c r="I68" s="361"/>
      <c r="J68" s="361"/>
      <c r="K68" s="361"/>
      <c r="L68" s="361"/>
      <c r="M68" s="361"/>
      <c r="N68" s="361"/>
      <c r="O68" s="361"/>
      <c r="P68" s="361"/>
      <c r="Q68" s="361"/>
      <c r="R68" s="361"/>
      <c r="S68" s="361"/>
      <c r="T68" s="361"/>
      <c r="U68" s="361"/>
      <c r="V68" s="361"/>
      <c r="W68" s="361"/>
      <c r="X68" s="361"/>
      <c r="Y68" s="361"/>
      <c r="Z68" s="361"/>
      <c r="AA68" s="361"/>
      <c r="AB68" s="361"/>
    </row>
    <row r="69" spans="3:28" ht="6.75" customHeight="1">
      <c r="C69" s="361"/>
      <c r="D69" s="361"/>
      <c r="E69" s="363"/>
      <c r="F69" s="361"/>
      <c r="G69" s="361"/>
      <c r="H69" s="361"/>
      <c r="I69" s="361"/>
      <c r="J69" s="361"/>
      <c r="K69" s="361"/>
      <c r="L69" s="361"/>
      <c r="M69" s="361"/>
      <c r="N69" s="361"/>
      <c r="O69" s="361"/>
      <c r="P69" s="361"/>
      <c r="Q69" s="361"/>
      <c r="R69" s="361"/>
      <c r="S69" s="361"/>
      <c r="T69" s="361"/>
      <c r="U69" s="361"/>
      <c r="V69" s="361"/>
      <c r="W69" s="361"/>
      <c r="X69" s="361"/>
      <c r="Y69" s="361"/>
      <c r="Z69" s="361"/>
      <c r="AA69" s="361"/>
      <c r="AB69" s="361"/>
    </row>
    <row r="70" spans="3:28" ht="6.75" customHeight="1">
      <c r="C70" s="361"/>
      <c r="D70" s="361"/>
      <c r="E70" s="363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1"/>
      <c r="Q70" s="361"/>
      <c r="R70" s="361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</row>
    <row r="71" spans="3:28" ht="6.75" customHeight="1">
      <c r="C71" s="361"/>
      <c r="D71" s="361"/>
      <c r="E71" s="363"/>
      <c r="F71" s="361"/>
      <c r="G71" s="361"/>
      <c r="H71" s="361"/>
      <c r="I71" s="361"/>
      <c r="J71" s="361"/>
      <c r="K71" s="361"/>
      <c r="L71" s="361"/>
      <c r="M71" s="361"/>
      <c r="N71" s="361"/>
      <c r="O71" s="361"/>
      <c r="P71" s="361"/>
      <c r="Q71" s="361"/>
      <c r="R71" s="361"/>
      <c r="S71" s="361"/>
      <c r="T71" s="361"/>
      <c r="U71" s="361"/>
      <c r="V71" s="361"/>
      <c r="W71" s="361"/>
      <c r="X71" s="361"/>
      <c r="Y71" s="361"/>
      <c r="Z71" s="361"/>
      <c r="AA71" s="361"/>
      <c r="AB71" s="361"/>
    </row>
    <row r="72" spans="3:28" ht="6.75" customHeight="1">
      <c r="C72" s="361"/>
      <c r="D72" s="361"/>
      <c r="E72" s="363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</row>
    <row r="73" spans="3:28" ht="6.75" customHeight="1">
      <c r="C73" s="361"/>
      <c r="D73" s="361"/>
      <c r="E73" s="363"/>
      <c r="F73" s="361"/>
      <c r="G73" s="361"/>
      <c r="H73" s="361"/>
      <c r="I73" s="361"/>
      <c r="J73" s="361"/>
      <c r="K73" s="361"/>
      <c r="L73" s="361"/>
      <c r="M73" s="361"/>
      <c r="N73" s="361"/>
      <c r="O73" s="361"/>
      <c r="P73" s="361"/>
      <c r="Q73" s="361"/>
      <c r="R73" s="361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</row>
    <row r="74" spans="3:28" ht="6.75" customHeight="1">
      <c r="C74" s="361"/>
      <c r="D74" s="361"/>
      <c r="E74" s="363"/>
      <c r="F74" s="361"/>
      <c r="G74" s="361"/>
      <c r="H74" s="361"/>
      <c r="I74" s="361"/>
      <c r="J74" s="361"/>
      <c r="K74" s="361"/>
      <c r="L74" s="361"/>
      <c r="M74" s="361"/>
      <c r="N74" s="361"/>
      <c r="O74" s="361"/>
      <c r="P74" s="361"/>
      <c r="Q74" s="361"/>
      <c r="R74" s="361"/>
      <c r="S74" s="361"/>
      <c r="T74" s="361"/>
      <c r="U74" s="361"/>
      <c r="V74" s="361"/>
      <c r="W74" s="361"/>
      <c r="X74" s="361"/>
      <c r="Y74" s="361"/>
      <c r="Z74" s="361"/>
      <c r="AA74" s="361"/>
      <c r="AB74" s="361"/>
    </row>
    <row r="75" spans="3:28" ht="6.75" customHeight="1">
      <c r="C75" s="361"/>
      <c r="D75" s="361"/>
      <c r="E75" s="363"/>
      <c r="F75" s="361"/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1"/>
      <c r="R75" s="361"/>
      <c r="S75" s="361"/>
      <c r="T75" s="361"/>
      <c r="U75" s="361"/>
      <c r="V75" s="361"/>
      <c r="W75" s="361"/>
      <c r="X75" s="361"/>
      <c r="Y75" s="361"/>
      <c r="Z75" s="361"/>
      <c r="AA75" s="361"/>
      <c r="AB75" s="361"/>
    </row>
    <row r="76" spans="3:28" ht="6.75" customHeight="1">
      <c r="C76" s="361"/>
      <c r="D76" s="361"/>
      <c r="E76" s="363"/>
      <c r="F76" s="361"/>
      <c r="G76" s="361"/>
      <c r="H76" s="361"/>
      <c r="I76" s="361"/>
      <c r="J76" s="361"/>
      <c r="K76" s="361"/>
      <c r="L76" s="361"/>
      <c r="M76" s="361"/>
      <c r="N76" s="361"/>
      <c r="O76" s="361"/>
      <c r="P76" s="361"/>
      <c r="Q76" s="361"/>
      <c r="R76" s="361"/>
      <c r="S76" s="361"/>
      <c r="T76" s="361"/>
      <c r="U76" s="361"/>
      <c r="V76" s="361"/>
      <c r="W76" s="361"/>
      <c r="X76" s="361"/>
      <c r="Y76" s="361"/>
      <c r="Z76" s="361"/>
      <c r="AA76" s="361"/>
      <c r="AB76" s="361"/>
    </row>
    <row r="77" spans="3:28" ht="6.75" customHeight="1">
      <c r="C77" s="361"/>
      <c r="D77" s="361"/>
      <c r="E77" s="363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  <c r="S77" s="361"/>
      <c r="T77" s="361"/>
      <c r="U77" s="361"/>
      <c r="V77" s="361"/>
      <c r="W77" s="361"/>
      <c r="X77" s="361"/>
      <c r="Y77" s="361"/>
      <c r="Z77" s="361"/>
      <c r="AA77" s="361"/>
      <c r="AB77" s="361"/>
    </row>
    <row r="78" spans="3:28" ht="6.75" customHeight="1">
      <c r="C78" s="361"/>
      <c r="D78" s="361"/>
      <c r="E78" s="363"/>
      <c r="F78" s="361"/>
      <c r="G78" s="361"/>
      <c r="H78" s="361"/>
      <c r="I78" s="361"/>
      <c r="J78" s="361"/>
      <c r="K78" s="361"/>
      <c r="L78" s="361"/>
      <c r="M78" s="361"/>
      <c r="N78" s="361"/>
      <c r="O78" s="361"/>
      <c r="P78" s="361"/>
      <c r="Q78" s="361"/>
      <c r="R78" s="361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</row>
    <row r="79" spans="3:28" ht="6.75" customHeight="1">
      <c r="C79" s="361"/>
      <c r="D79" s="361"/>
      <c r="E79" s="363"/>
      <c r="F79" s="361"/>
      <c r="G79" s="361"/>
      <c r="H79" s="361"/>
      <c r="I79" s="361"/>
      <c r="J79" s="361"/>
      <c r="K79" s="361"/>
      <c r="L79" s="361"/>
      <c r="M79" s="361"/>
      <c r="N79" s="361"/>
      <c r="O79" s="361"/>
      <c r="P79" s="361"/>
      <c r="Q79" s="361"/>
      <c r="R79" s="361"/>
      <c r="S79" s="361"/>
      <c r="T79" s="361"/>
      <c r="U79" s="361"/>
      <c r="V79" s="361"/>
      <c r="W79" s="361"/>
      <c r="X79" s="361"/>
      <c r="Y79" s="361"/>
      <c r="Z79" s="361"/>
      <c r="AA79" s="361"/>
      <c r="AB79" s="361"/>
    </row>
    <row r="80" spans="3:28" ht="6.75" customHeight="1">
      <c r="C80" s="361"/>
      <c r="D80" s="361"/>
      <c r="E80" s="363"/>
      <c r="F80" s="361"/>
      <c r="G80" s="361"/>
      <c r="H80" s="361"/>
      <c r="I80" s="361"/>
      <c r="J80" s="361"/>
      <c r="K80" s="361"/>
      <c r="L80" s="361"/>
      <c r="M80" s="361"/>
      <c r="N80" s="361"/>
      <c r="O80" s="361"/>
      <c r="P80" s="361"/>
      <c r="Q80" s="361"/>
      <c r="R80" s="361"/>
      <c r="S80" s="361"/>
      <c r="T80" s="361"/>
      <c r="U80" s="361"/>
      <c r="V80" s="361"/>
      <c r="W80" s="361"/>
      <c r="X80" s="361"/>
      <c r="Y80" s="361"/>
      <c r="Z80" s="361"/>
      <c r="AA80" s="361"/>
      <c r="AB80" s="361"/>
    </row>
    <row r="81" spans="3:28" ht="6.75" customHeight="1">
      <c r="C81" s="361"/>
      <c r="D81" s="361"/>
      <c r="E81" s="363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1"/>
      <c r="R81" s="361"/>
      <c r="S81" s="361"/>
      <c r="T81" s="361"/>
      <c r="U81" s="361"/>
      <c r="V81" s="361"/>
      <c r="W81" s="361"/>
      <c r="X81" s="361"/>
      <c r="Y81" s="361"/>
      <c r="Z81" s="361"/>
      <c r="AA81" s="361"/>
      <c r="AB81" s="361"/>
    </row>
    <row r="82" spans="3:28" ht="6.75" customHeight="1">
      <c r="C82" s="361"/>
      <c r="D82" s="361"/>
      <c r="E82" s="363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1"/>
      <c r="X82" s="361"/>
      <c r="Y82" s="361"/>
      <c r="Z82" s="361"/>
      <c r="AA82" s="361"/>
      <c r="AB82" s="361"/>
    </row>
    <row r="83" spans="3:28" ht="6.75" customHeight="1">
      <c r="C83" s="361"/>
      <c r="D83" s="361"/>
      <c r="E83" s="363"/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361"/>
      <c r="Q83" s="361"/>
      <c r="R83" s="361"/>
      <c r="S83" s="361"/>
      <c r="T83" s="361"/>
      <c r="U83" s="361"/>
      <c r="V83" s="361"/>
      <c r="W83" s="361"/>
      <c r="X83" s="361"/>
      <c r="Y83" s="361"/>
      <c r="Z83" s="361"/>
      <c r="AA83" s="361"/>
      <c r="AB83" s="361"/>
    </row>
    <row r="84" spans="3:28" ht="6.75" customHeight="1">
      <c r="C84" s="361"/>
      <c r="D84" s="361"/>
      <c r="E84" s="363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361"/>
      <c r="Q84" s="361"/>
      <c r="R84" s="361"/>
      <c r="S84" s="361"/>
      <c r="T84" s="361"/>
      <c r="U84" s="361"/>
      <c r="V84" s="361"/>
      <c r="W84" s="361"/>
      <c r="X84" s="361"/>
      <c r="Y84" s="361"/>
      <c r="Z84" s="361"/>
      <c r="AA84" s="361"/>
      <c r="AB84" s="361"/>
    </row>
    <row r="85" spans="3:28" ht="6.75" customHeight="1">
      <c r="C85" s="361"/>
      <c r="D85" s="361"/>
      <c r="E85" s="363"/>
      <c r="F85" s="361"/>
      <c r="G85" s="361"/>
      <c r="H85" s="361"/>
      <c r="I85" s="361"/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361"/>
      <c r="Y85" s="361"/>
      <c r="Z85" s="361"/>
      <c r="AA85" s="361"/>
      <c r="AB85" s="361"/>
    </row>
    <row r="86" spans="3:28" ht="6.75" customHeight="1">
      <c r="C86" s="361"/>
      <c r="D86" s="361"/>
      <c r="E86" s="363"/>
      <c r="F86" s="361"/>
      <c r="G86" s="361"/>
      <c r="H86" s="361"/>
      <c r="I86" s="361"/>
      <c r="J86" s="361"/>
      <c r="K86" s="361"/>
      <c r="L86" s="361"/>
      <c r="M86" s="361"/>
      <c r="N86" s="361"/>
      <c r="O86" s="361"/>
      <c r="P86" s="361"/>
      <c r="Q86" s="361"/>
      <c r="R86" s="361"/>
      <c r="S86" s="361"/>
      <c r="T86" s="361"/>
      <c r="U86" s="361"/>
      <c r="V86" s="361"/>
      <c r="W86" s="361"/>
      <c r="X86" s="361"/>
      <c r="Y86" s="361"/>
      <c r="Z86" s="361"/>
      <c r="AA86" s="361"/>
      <c r="AB86" s="361"/>
    </row>
    <row r="87" spans="3:28" ht="6.75" customHeight="1">
      <c r="C87" s="361"/>
      <c r="D87" s="361"/>
      <c r="E87" s="363"/>
      <c r="F87" s="361"/>
      <c r="G87" s="361"/>
      <c r="H87" s="361"/>
      <c r="I87" s="361"/>
      <c r="J87" s="361"/>
      <c r="K87" s="361"/>
      <c r="L87" s="361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361"/>
      <c r="Y87" s="361"/>
      <c r="Z87" s="361"/>
      <c r="AA87" s="361"/>
      <c r="AB87" s="361"/>
    </row>
    <row r="88" spans="3:28" ht="6.75" customHeight="1">
      <c r="C88" s="361"/>
      <c r="D88" s="361"/>
      <c r="E88" s="363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1"/>
      <c r="X88" s="361"/>
      <c r="Y88" s="361"/>
      <c r="Z88" s="361"/>
      <c r="AA88" s="361"/>
      <c r="AB88" s="361"/>
    </row>
    <row r="89" spans="3:28" ht="6.75" customHeight="1">
      <c r="C89" s="361"/>
      <c r="D89" s="361"/>
      <c r="E89" s="363"/>
      <c r="F89" s="361"/>
      <c r="G89" s="361"/>
      <c r="H89" s="361"/>
      <c r="I89" s="361"/>
      <c r="J89" s="361"/>
      <c r="K89" s="361"/>
      <c r="L89" s="361"/>
      <c r="M89" s="361"/>
      <c r="N89" s="361"/>
      <c r="O89" s="361"/>
      <c r="P89" s="361"/>
      <c r="Q89" s="361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</row>
    <row r="90" spans="3:28" ht="6.75" customHeight="1">
      <c r="C90" s="361"/>
      <c r="D90" s="361"/>
      <c r="E90" s="363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</row>
    <row r="91" spans="3:28" ht="6.75" customHeight="1">
      <c r="C91" s="361"/>
      <c r="D91" s="361"/>
      <c r="E91" s="363"/>
      <c r="F91" s="361"/>
      <c r="G91" s="361"/>
      <c r="H91" s="361"/>
      <c r="I91" s="361"/>
      <c r="J91" s="361"/>
      <c r="K91" s="361"/>
      <c r="L91" s="361"/>
      <c r="M91" s="361"/>
      <c r="N91" s="361"/>
      <c r="O91" s="361"/>
      <c r="P91" s="361"/>
      <c r="Q91" s="361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</row>
    <row r="92" spans="3:28" ht="6.75" customHeight="1">
      <c r="C92" s="361"/>
      <c r="D92" s="361"/>
      <c r="E92" s="363"/>
      <c r="F92" s="361"/>
      <c r="G92" s="361"/>
      <c r="H92" s="361"/>
      <c r="I92" s="361"/>
      <c r="J92" s="361"/>
      <c r="K92" s="361"/>
      <c r="L92" s="361"/>
      <c r="M92" s="361"/>
      <c r="N92" s="361"/>
      <c r="O92" s="361"/>
      <c r="P92" s="361"/>
      <c r="Q92" s="361"/>
      <c r="R92" s="361"/>
      <c r="S92" s="361"/>
      <c r="T92" s="361"/>
      <c r="U92" s="361"/>
      <c r="V92" s="361"/>
      <c r="W92" s="361"/>
      <c r="X92" s="361"/>
      <c r="Y92" s="361"/>
      <c r="Z92" s="361"/>
      <c r="AA92" s="361"/>
      <c r="AB92" s="361"/>
    </row>
    <row r="93" spans="3:28" ht="6.75" customHeight="1">
      <c r="C93" s="361"/>
      <c r="D93" s="361"/>
      <c r="E93" s="363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/>
      <c r="V93" s="361"/>
      <c r="W93" s="361"/>
      <c r="X93" s="361"/>
      <c r="Y93" s="361"/>
      <c r="Z93" s="361"/>
      <c r="AA93" s="361"/>
      <c r="AB93" s="361"/>
    </row>
    <row r="94" spans="3:28" ht="6.75" customHeight="1">
      <c r="C94" s="361"/>
      <c r="D94" s="361"/>
      <c r="E94" s="363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361"/>
      <c r="X94" s="361"/>
      <c r="Y94" s="361"/>
      <c r="Z94" s="361"/>
      <c r="AA94" s="361"/>
      <c r="AB94" s="361"/>
    </row>
    <row r="95" spans="3:28" ht="6.75" customHeight="1">
      <c r="C95" s="361"/>
      <c r="D95" s="361"/>
      <c r="E95" s="363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/>
      <c r="X95" s="361"/>
      <c r="Y95" s="361"/>
      <c r="Z95" s="361"/>
      <c r="AA95" s="361"/>
      <c r="AB95" s="361"/>
    </row>
    <row r="96" spans="3:28" ht="6.75" customHeight="1">
      <c r="C96" s="361"/>
      <c r="D96" s="361"/>
      <c r="E96" s="363"/>
      <c r="F96" s="361"/>
      <c r="G96" s="361"/>
      <c r="H96" s="361"/>
      <c r="I96" s="361"/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</row>
    <row r="97" spans="3:28" ht="6.75" customHeight="1">
      <c r="C97" s="361"/>
      <c r="D97" s="361"/>
      <c r="E97" s="363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1"/>
      <c r="W97" s="361"/>
      <c r="X97" s="361"/>
      <c r="Y97" s="361"/>
      <c r="Z97" s="361"/>
      <c r="AA97" s="361"/>
      <c r="AB97" s="361"/>
    </row>
    <row r="98" spans="3:28" ht="6.75" customHeight="1">
      <c r="C98" s="361"/>
      <c r="D98" s="361"/>
      <c r="E98" s="363"/>
      <c r="F98" s="361"/>
      <c r="G98" s="361"/>
      <c r="H98" s="361"/>
      <c r="I98" s="361"/>
      <c r="J98" s="361"/>
      <c r="K98" s="361"/>
      <c r="L98" s="361"/>
      <c r="M98" s="361"/>
      <c r="N98" s="361"/>
      <c r="O98" s="361"/>
      <c r="P98" s="361"/>
      <c r="Q98" s="361"/>
      <c r="R98" s="361"/>
      <c r="S98" s="361"/>
      <c r="T98" s="361"/>
      <c r="U98" s="361"/>
      <c r="V98" s="361"/>
      <c r="W98" s="361"/>
      <c r="X98" s="361"/>
      <c r="Y98" s="361"/>
      <c r="Z98" s="361"/>
      <c r="AA98" s="361"/>
      <c r="AB98" s="361"/>
    </row>
    <row r="99" spans="3:28" ht="6.75" customHeight="1">
      <c r="C99" s="361"/>
      <c r="D99" s="361"/>
      <c r="E99" s="363"/>
      <c r="F99" s="361"/>
      <c r="G99" s="361"/>
      <c r="H99" s="361"/>
      <c r="I99" s="361"/>
      <c r="J99" s="361"/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1"/>
      <c r="X99" s="361"/>
      <c r="Y99" s="361"/>
      <c r="Z99" s="361"/>
      <c r="AA99" s="361"/>
      <c r="AB99" s="361"/>
    </row>
    <row r="100" spans="3:28" ht="6.75" customHeight="1">
      <c r="C100" s="361"/>
      <c r="D100" s="361"/>
      <c r="E100" s="363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  <c r="P100" s="361"/>
      <c r="Q100" s="361"/>
      <c r="R100" s="361"/>
      <c r="S100" s="361"/>
      <c r="T100" s="361"/>
      <c r="U100" s="361"/>
      <c r="V100" s="361"/>
      <c r="W100" s="361"/>
      <c r="X100" s="361"/>
      <c r="Y100" s="361"/>
      <c r="Z100" s="361"/>
      <c r="AA100" s="361"/>
      <c r="AB100" s="361"/>
    </row>
    <row r="101" spans="3:28" ht="6.75" customHeight="1">
      <c r="C101" s="361"/>
      <c r="D101" s="361"/>
      <c r="E101" s="363"/>
      <c r="F101" s="361"/>
      <c r="G101" s="361"/>
      <c r="H101" s="361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1"/>
      <c r="X101" s="361"/>
      <c r="Y101" s="361"/>
      <c r="Z101" s="361"/>
      <c r="AA101" s="361"/>
      <c r="AB101" s="361"/>
    </row>
    <row r="102" spans="3:28" ht="6.75" customHeight="1">
      <c r="C102" s="361"/>
      <c r="D102" s="361"/>
      <c r="E102" s="363"/>
      <c r="F102" s="361"/>
      <c r="G102" s="361"/>
      <c r="H102" s="361"/>
      <c r="I102" s="361"/>
      <c r="J102" s="361"/>
      <c r="K102" s="361"/>
      <c r="L102" s="361"/>
      <c r="M102" s="361"/>
      <c r="N102" s="361"/>
      <c r="O102" s="361"/>
      <c r="P102" s="361"/>
      <c r="Q102" s="361"/>
      <c r="R102" s="361"/>
      <c r="S102" s="361"/>
      <c r="T102" s="361"/>
      <c r="U102" s="361"/>
      <c r="V102" s="361"/>
      <c r="W102" s="361"/>
      <c r="X102" s="361"/>
      <c r="Y102" s="361"/>
      <c r="Z102" s="361"/>
      <c r="AA102" s="361"/>
      <c r="AB102" s="361"/>
    </row>
    <row r="103" spans="3:28" ht="6.75" customHeight="1">
      <c r="C103" s="361"/>
      <c r="D103" s="361"/>
      <c r="E103" s="363"/>
      <c r="F103" s="361"/>
      <c r="G103" s="361"/>
      <c r="H103" s="361"/>
      <c r="I103" s="361"/>
      <c r="J103" s="361"/>
      <c r="K103" s="361"/>
      <c r="L103" s="361"/>
      <c r="M103" s="361"/>
      <c r="N103" s="361"/>
      <c r="O103" s="361"/>
      <c r="P103" s="361"/>
      <c r="Q103" s="361"/>
      <c r="R103" s="361"/>
      <c r="S103" s="361"/>
      <c r="T103" s="361"/>
      <c r="U103" s="361"/>
      <c r="V103" s="361"/>
      <c r="W103" s="361"/>
      <c r="X103" s="361"/>
      <c r="Y103" s="361"/>
      <c r="Z103" s="361"/>
      <c r="AA103" s="361"/>
      <c r="AB103" s="361"/>
    </row>
    <row r="104" spans="3:28" ht="6.75" customHeight="1">
      <c r="C104" s="361"/>
      <c r="D104" s="361"/>
      <c r="E104" s="363"/>
      <c r="F104" s="361"/>
      <c r="G104" s="361"/>
      <c r="H104" s="361"/>
      <c r="I104" s="361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1"/>
      <c r="X104" s="361"/>
      <c r="Y104" s="361"/>
      <c r="Z104" s="361"/>
      <c r="AA104" s="361"/>
      <c r="AB104" s="361"/>
    </row>
    <row r="105" spans="3:28" ht="6.75" customHeight="1">
      <c r="C105" s="361"/>
      <c r="D105" s="361"/>
      <c r="E105" s="363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1"/>
      <c r="X105" s="361"/>
      <c r="Y105" s="361"/>
      <c r="Z105" s="361"/>
      <c r="AA105" s="361"/>
      <c r="AB105" s="361"/>
    </row>
    <row r="106" spans="3:28" ht="6.75" customHeight="1">
      <c r="C106" s="361"/>
      <c r="D106" s="361"/>
      <c r="E106" s="363"/>
      <c r="F106" s="361"/>
      <c r="G106" s="361"/>
      <c r="H106" s="361"/>
      <c r="I106" s="361"/>
      <c r="J106" s="361"/>
      <c r="K106" s="361"/>
      <c r="L106" s="361"/>
      <c r="M106" s="361"/>
      <c r="N106" s="361"/>
      <c r="O106" s="361"/>
      <c r="P106" s="361"/>
      <c r="Q106" s="361"/>
      <c r="R106" s="361"/>
      <c r="S106" s="361"/>
      <c r="T106" s="361"/>
      <c r="U106" s="361"/>
      <c r="V106" s="361"/>
      <c r="W106" s="361"/>
      <c r="X106" s="361"/>
      <c r="Y106" s="361"/>
      <c r="Z106" s="361"/>
      <c r="AA106" s="361"/>
      <c r="AB106" s="361"/>
    </row>
    <row r="107" spans="3:28" ht="6.75" customHeight="1">
      <c r="C107" s="361"/>
      <c r="D107" s="361"/>
      <c r="E107" s="363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  <c r="P107" s="361"/>
      <c r="Q107" s="361"/>
      <c r="R107" s="361"/>
      <c r="S107" s="361"/>
      <c r="T107" s="361"/>
      <c r="U107" s="361"/>
      <c r="V107" s="361"/>
      <c r="W107" s="361"/>
      <c r="X107" s="361"/>
      <c r="Y107" s="361"/>
      <c r="Z107" s="361"/>
      <c r="AA107" s="361"/>
      <c r="AB107" s="361"/>
    </row>
    <row r="108" spans="3:28" ht="6.75" customHeight="1">
      <c r="C108" s="361"/>
      <c r="D108" s="361"/>
      <c r="E108" s="363"/>
      <c r="F108" s="361"/>
      <c r="G108" s="361"/>
      <c r="H108" s="361"/>
      <c r="I108" s="361"/>
      <c r="J108" s="361"/>
      <c r="K108" s="361"/>
      <c r="L108" s="361"/>
      <c r="M108" s="361"/>
      <c r="N108" s="361"/>
      <c r="O108" s="361"/>
      <c r="P108" s="361"/>
      <c r="Q108" s="361"/>
      <c r="R108" s="361"/>
      <c r="S108" s="361"/>
      <c r="T108" s="361"/>
      <c r="U108" s="361"/>
      <c r="V108" s="361"/>
      <c r="W108" s="361"/>
      <c r="X108" s="361"/>
      <c r="Y108" s="361"/>
      <c r="Z108" s="361"/>
      <c r="AA108" s="361"/>
      <c r="AB108" s="361"/>
    </row>
    <row r="109" spans="3:28" ht="6.75" customHeight="1">
      <c r="C109" s="361"/>
      <c r="D109" s="361"/>
      <c r="E109" s="363"/>
      <c r="F109" s="361"/>
      <c r="G109" s="361"/>
      <c r="H109" s="361"/>
      <c r="I109" s="361"/>
      <c r="J109" s="361"/>
      <c r="K109" s="361"/>
      <c r="L109" s="361"/>
      <c r="M109" s="361"/>
      <c r="N109" s="361"/>
      <c r="O109" s="361"/>
      <c r="P109" s="361"/>
      <c r="Q109" s="361"/>
      <c r="R109" s="361"/>
      <c r="S109" s="361"/>
      <c r="T109" s="361"/>
      <c r="U109" s="361"/>
      <c r="V109" s="361"/>
      <c r="W109" s="361"/>
      <c r="X109" s="361"/>
      <c r="Y109" s="361"/>
      <c r="Z109" s="361"/>
      <c r="AA109" s="361"/>
      <c r="AB109" s="361"/>
    </row>
    <row r="110" spans="3:28" ht="6.75" customHeight="1">
      <c r="C110" s="361"/>
      <c r="D110" s="361"/>
      <c r="E110" s="363"/>
      <c r="F110" s="361"/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</row>
    <row r="111" spans="3:28" ht="6.75" customHeight="1">
      <c r="C111" s="361"/>
      <c r="D111" s="361"/>
      <c r="E111" s="363"/>
      <c r="F111" s="361"/>
      <c r="G111" s="361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</row>
    <row r="112" spans="3:28" ht="6.75" customHeight="1">
      <c r="C112" s="361"/>
      <c r="D112" s="361"/>
      <c r="E112" s="363"/>
      <c r="F112" s="361"/>
      <c r="G112" s="361"/>
      <c r="H112" s="361"/>
      <c r="I112" s="361"/>
      <c r="J112" s="361"/>
      <c r="K112" s="361"/>
      <c r="L112" s="361"/>
      <c r="M112" s="361"/>
      <c r="N112" s="361"/>
      <c r="O112" s="361"/>
      <c r="P112" s="361"/>
      <c r="Q112" s="361"/>
      <c r="R112" s="361"/>
      <c r="S112" s="361"/>
      <c r="T112" s="361"/>
      <c r="U112" s="361"/>
      <c r="V112" s="361"/>
      <c r="W112" s="361"/>
      <c r="X112" s="361"/>
      <c r="Y112" s="361"/>
      <c r="Z112" s="361"/>
      <c r="AA112" s="361"/>
      <c r="AB112" s="361"/>
    </row>
    <row r="113" spans="2:29" ht="15">
      <c r="B113" s="286"/>
      <c r="C113" s="382"/>
      <c r="D113" s="382"/>
      <c r="E113" s="382"/>
      <c r="F113" s="382"/>
      <c r="G113" s="382"/>
      <c r="H113" s="382"/>
      <c r="I113" s="382"/>
      <c r="J113" s="382"/>
      <c r="K113" s="382"/>
      <c r="L113" s="361"/>
      <c r="M113" s="361"/>
      <c r="N113" s="361"/>
      <c r="O113" s="361"/>
      <c r="P113" s="361"/>
      <c r="Q113" s="361"/>
      <c r="R113" s="361"/>
      <c r="S113" s="361"/>
      <c r="T113" s="361"/>
      <c r="U113" s="361"/>
      <c r="V113" s="361"/>
      <c r="W113" s="361"/>
      <c r="X113" s="361"/>
      <c r="Y113" s="361"/>
      <c r="Z113" s="361"/>
      <c r="AA113" s="361"/>
      <c r="AB113" s="361"/>
    </row>
    <row r="114" spans="2:29" ht="27" customHeight="1" thickBot="1">
      <c r="B114" s="243" t="s">
        <v>14</v>
      </c>
      <c r="C114" s="361"/>
      <c r="D114" s="361"/>
      <c r="E114" s="363"/>
      <c r="F114" s="361"/>
      <c r="G114" s="361"/>
      <c r="H114" s="361"/>
      <c r="I114" s="361"/>
      <c r="J114" s="361"/>
      <c r="K114" s="361"/>
      <c r="L114" s="361"/>
      <c r="M114" s="247"/>
      <c r="N114" s="361"/>
      <c r="O114" s="361"/>
      <c r="P114" s="361"/>
      <c r="Q114" s="361"/>
      <c r="R114" s="361"/>
      <c r="S114" s="361"/>
      <c r="T114" s="361"/>
      <c r="U114" s="361"/>
      <c r="V114" s="361"/>
      <c r="W114" s="361"/>
      <c r="X114" s="361"/>
      <c r="Y114" s="361"/>
      <c r="Z114" s="361"/>
      <c r="AA114" s="361"/>
      <c r="AB114" s="361"/>
    </row>
    <row r="115" spans="2:29" ht="15.75">
      <c r="B115" s="287" t="s">
        <v>140</v>
      </c>
      <c r="C115" s="385"/>
      <c r="D115" s="386"/>
      <c r="E115" s="288"/>
      <c r="F115" s="288"/>
      <c r="G115" s="288"/>
      <c r="H115" s="288"/>
      <c r="I115" s="288"/>
      <c r="J115" s="288"/>
      <c r="K115" s="288"/>
      <c r="L115" s="288"/>
      <c r="M115" s="288"/>
      <c r="N115" s="385"/>
      <c r="O115" s="385"/>
      <c r="P115" s="288"/>
      <c r="Q115" s="288"/>
      <c r="R115" s="288"/>
      <c r="S115" s="288"/>
      <c r="T115" s="288"/>
      <c r="U115" s="288"/>
      <c r="V115" s="288"/>
      <c r="W115" s="288"/>
      <c r="X115" s="385"/>
      <c r="Y115" s="385"/>
      <c r="Z115" s="385"/>
      <c r="AA115" s="385"/>
      <c r="AB115" s="385"/>
      <c r="AC115" s="245"/>
    </row>
    <row r="116" spans="2:29" ht="14.25">
      <c r="B116" s="264"/>
      <c r="C116" s="268"/>
      <c r="D116" s="387"/>
      <c r="E116" s="388"/>
      <c r="F116" s="388"/>
      <c r="G116" s="388"/>
      <c r="H116" s="388"/>
      <c r="I116" s="388"/>
      <c r="J116" s="388"/>
      <c r="K116" s="388"/>
      <c r="L116" s="388"/>
      <c r="M116" s="38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  <c r="AC116" s="253"/>
    </row>
    <row r="117" spans="2:29" ht="14.25">
      <c r="B117" s="264"/>
      <c r="C117" s="268"/>
      <c r="D117" s="389"/>
      <c r="E117" s="534" t="s">
        <v>16</v>
      </c>
      <c r="F117" s="535"/>
      <c r="G117" s="535"/>
      <c r="H117" s="535"/>
      <c r="I117" s="535"/>
      <c r="J117" s="535"/>
      <c r="K117" s="535"/>
      <c r="L117" s="535"/>
      <c r="M117" s="535"/>
      <c r="N117" s="535"/>
      <c r="O117" s="535"/>
      <c r="P117" s="535"/>
      <c r="Q117" s="534" t="s">
        <v>17</v>
      </c>
      <c r="R117" s="535"/>
      <c r="S117" s="535"/>
      <c r="T117" s="535"/>
      <c r="U117" s="535"/>
      <c r="V117" s="535"/>
      <c r="W117" s="535"/>
      <c r="X117" s="535"/>
      <c r="Y117" s="535"/>
      <c r="Z117" s="535"/>
      <c r="AA117" s="535"/>
      <c r="AB117" s="535"/>
      <c r="AC117" s="253"/>
    </row>
    <row r="118" spans="2:29" ht="12.75" customHeight="1">
      <c r="B118" s="264"/>
      <c r="C118" s="268"/>
      <c r="D118" s="389"/>
      <c r="E118" s="536" t="s">
        <v>47</v>
      </c>
      <c r="F118" s="542"/>
      <c r="G118" s="542"/>
      <c r="H118" s="542"/>
      <c r="I118" s="542"/>
      <c r="J118" s="538"/>
      <c r="K118" s="539" t="s">
        <v>86</v>
      </c>
      <c r="L118" s="539" t="s">
        <v>87</v>
      </c>
      <c r="M118" s="539" t="s">
        <v>48</v>
      </c>
      <c r="N118" s="539" t="s">
        <v>49</v>
      </c>
      <c r="O118" s="539" t="s">
        <v>141</v>
      </c>
      <c r="P118" s="539" t="s">
        <v>134</v>
      </c>
      <c r="Q118" s="541" t="s">
        <v>47</v>
      </c>
      <c r="R118" s="535"/>
      <c r="S118" s="535"/>
      <c r="T118" s="535"/>
      <c r="U118" s="535"/>
      <c r="V118" s="535"/>
      <c r="W118" s="539" t="s">
        <v>86</v>
      </c>
      <c r="X118" s="539" t="s">
        <v>87</v>
      </c>
      <c r="Y118" s="539" t="s">
        <v>48</v>
      </c>
      <c r="Z118" s="539" t="s">
        <v>49</v>
      </c>
      <c r="AA118" s="539" t="s">
        <v>141</v>
      </c>
      <c r="AB118" s="539" t="s">
        <v>134</v>
      </c>
      <c r="AC118" s="253"/>
    </row>
    <row r="119" spans="2:29" ht="54" customHeight="1">
      <c r="B119" s="289"/>
      <c r="C119" s="268"/>
      <c r="D119" s="389"/>
      <c r="E119" s="397" t="s">
        <v>147</v>
      </c>
      <c r="F119" s="397" t="s">
        <v>198</v>
      </c>
      <c r="G119" s="397" t="s">
        <v>145</v>
      </c>
      <c r="H119" s="397" t="s">
        <v>199</v>
      </c>
      <c r="I119" s="397" t="s">
        <v>146</v>
      </c>
      <c r="J119" s="396" t="s">
        <v>50</v>
      </c>
      <c r="K119" s="540"/>
      <c r="L119" s="540"/>
      <c r="M119" s="540"/>
      <c r="N119" s="540"/>
      <c r="O119" s="540"/>
      <c r="P119" s="540"/>
      <c r="Q119" s="397" t="s">
        <v>147</v>
      </c>
      <c r="R119" s="397" t="s">
        <v>198</v>
      </c>
      <c r="S119" s="397" t="s">
        <v>145</v>
      </c>
      <c r="T119" s="397" t="s">
        <v>199</v>
      </c>
      <c r="U119" s="397" t="s">
        <v>146</v>
      </c>
      <c r="V119" s="396" t="s">
        <v>50</v>
      </c>
      <c r="W119" s="540"/>
      <c r="X119" s="540"/>
      <c r="Y119" s="540"/>
      <c r="Z119" s="540"/>
      <c r="AA119" s="540"/>
      <c r="AB119" s="540"/>
      <c r="AC119" s="253"/>
    </row>
    <row r="120" spans="2:29" ht="15">
      <c r="B120" s="264"/>
      <c r="C120" s="268" t="s">
        <v>59</v>
      </c>
      <c r="D120" s="256" t="s">
        <v>26</v>
      </c>
      <c r="E120" s="469">
        <v>32932.587</v>
      </c>
      <c r="F120" s="420">
        <v>32932.587</v>
      </c>
      <c r="G120" s="420">
        <v>32932.587</v>
      </c>
      <c r="H120" s="420">
        <v>32932.587</v>
      </c>
      <c r="I120" s="420">
        <v>32932.587</v>
      </c>
      <c r="J120" s="420">
        <v>32932.587</v>
      </c>
      <c r="K120" s="422">
        <v>32932.587</v>
      </c>
      <c r="L120" s="470">
        <v>32932.587</v>
      </c>
      <c r="M120" s="470">
        <v>32932.587</v>
      </c>
      <c r="N120" s="420">
        <v>32932.587</v>
      </c>
      <c r="O120" s="422">
        <v>32932.587</v>
      </c>
      <c r="P120" s="422">
        <v>32932.587</v>
      </c>
      <c r="Q120" s="469">
        <v>48688.896999999997</v>
      </c>
      <c r="R120" s="420">
        <v>48688.896999999997</v>
      </c>
      <c r="S120" s="403">
        <v>48688.896999999997</v>
      </c>
      <c r="T120" s="420">
        <v>48688.896999999997</v>
      </c>
      <c r="U120" s="420">
        <v>48688.896999999997</v>
      </c>
      <c r="V120" s="420">
        <v>48688.896999999997</v>
      </c>
      <c r="W120" s="422">
        <v>48688.896999999997</v>
      </c>
      <c r="X120" s="470">
        <v>48688.896999999997</v>
      </c>
      <c r="Y120" s="470">
        <v>48688.896999999997</v>
      </c>
      <c r="Z120" s="470">
        <v>48688.896999999997</v>
      </c>
      <c r="AA120" s="422">
        <v>48688.896999999997</v>
      </c>
      <c r="AB120" s="422">
        <v>48688.896999999997</v>
      </c>
      <c r="AC120" s="253"/>
    </row>
    <row r="121" spans="2:29" ht="15">
      <c r="B121" s="264"/>
      <c r="C121" s="268" t="s">
        <v>60</v>
      </c>
      <c r="D121" s="256" t="s">
        <v>28</v>
      </c>
      <c r="E121" s="471">
        <v>48823.864000000001</v>
      </c>
      <c r="F121" s="423">
        <v>48823.864000000001</v>
      </c>
      <c r="G121" s="423">
        <v>48823.864000000001</v>
      </c>
      <c r="H121" s="423">
        <v>48823.864000000001</v>
      </c>
      <c r="I121" s="423">
        <v>48823.864000000001</v>
      </c>
      <c r="J121" s="423">
        <v>48823.864000000001</v>
      </c>
      <c r="K121" s="424">
        <v>48823.864000000001</v>
      </c>
      <c r="L121" s="472">
        <v>48823.864000000001</v>
      </c>
      <c r="M121" s="472">
        <v>48823.864000000001</v>
      </c>
      <c r="N121" s="423">
        <v>48823.864000000001</v>
      </c>
      <c r="O121" s="424">
        <v>48823.864000000001</v>
      </c>
      <c r="P121" s="424">
        <v>48823.864000000001</v>
      </c>
      <c r="Q121" s="471">
        <v>41069.057000000001</v>
      </c>
      <c r="R121" s="423">
        <v>41069.057000000001</v>
      </c>
      <c r="S121" s="403">
        <v>41069.057000000001</v>
      </c>
      <c r="T121" s="423">
        <v>41069.057000000001</v>
      </c>
      <c r="U121" s="423">
        <v>41069.057000000001</v>
      </c>
      <c r="V121" s="423">
        <v>41069.057000000001</v>
      </c>
      <c r="W121" s="424">
        <v>41069.057000000001</v>
      </c>
      <c r="X121" s="472">
        <v>41069.057000000001</v>
      </c>
      <c r="Y121" s="472">
        <v>41069.057000000001</v>
      </c>
      <c r="Z121" s="472">
        <v>41069.057000000001</v>
      </c>
      <c r="AA121" s="424">
        <v>41069.057000000001</v>
      </c>
      <c r="AB121" s="424">
        <v>41069.057000000001</v>
      </c>
      <c r="AC121" s="253"/>
    </row>
    <row r="122" spans="2:29" ht="15">
      <c r="B122" s="264"/>
      <c r="C122" s="268" t="s">
        <v>61</v>
      </c>
      <c r="D122" s="256" t="s">
        <v>28</v>
      </c>
      <c r="E122" s="471">
        <v>5681.0429999999997</v>
      </c>
      <c r="F122" s="423">
        <v>2092.0630000000001</v>
      </c>
      <c r="G122" s="423">
        <v>5681.0429999999997</v>
      </c>
      <c r="H122" s="423">
        <v>2856.1039999999998</v>
      </c>
      <c r="I122" s="423">
        <v>5681.0429999999997</v>
      </c>
      <c r="J122" s="423">
        <v>0</v>
      </c>
      <c r="K122" s="424">
        <v>5681.0429999999997</v>
      </c>
      <c r="L122" s="472">
        <v>5681.0429999999997</v>
      </c>
      <c r="M122" s="472">
        <v>5681.0429999999997</v>
      </c>
      <c r="N122" s="423">
        <v>5681.0429999999997</v>
      </c>
      <c r="O122" s="424">
        <v>2092.0630000000001</v>
      </c>
      <c r="P122" s="424">
        <v>5681.0429999999997</v>
      </c>
      <c r="Q122" s="471">
        <v>5561.0680000000002</v>
      </c>
      <c r="R122" s="423">
        <v>2047.8820000000001</v>
      </c>
      <c r="S122" s="403">
        <v>5561.0680000000002</v>
      </c>
      <c r="T122" s="423">
        <v>2795.7869999999998</v>
      </c>
      <c r="U122" s="423">
        <v>5561.0680000000002</v>
      </c>
      <c r="V122" s="423">
        <v>0</v>
      </c>
      <c r="W122" s="424">
        <v>5561.0680000000002</v>
      </c>
      <c r="X122" s="472">
        <v>5561.0680000000002</v>
      </c>
      <c r="Y122" s="472">
        <v>5561.0680000000002</v>
      </c>
      <c r="Z122" s="472">
        <v>5561.0680000000002</v>
      </c>
      <c r="AA122" s="424">
        <v>2047.8820000000001</v>
      </c>
      <c r="AB122" s="424">
        <v>5561.0680000000002</v>
      </c>
      <c r="AC122" s="253"/>
    </row>
    <row r="123" spans="2:29" ht="15">
      <c r="B123" s="264"/>
      <c r="C123" s="268" t="s">
        <v>62</v>
      </c>
      <c r="D123" s="256"/>
      <c r="E123" s="471"/>
      <c r="F123" s="423"/>
      <c r="G123" s="423"/>
      <c r="H123" s="423"/>
      <c r="I123" s="423"/>
      <c r="J123" s="423"/>
      <c r="K123" s="424"/>
      <c r="L123" s="472"/>
      <c r="M123" s="472"/>
      <c r="N123" s="423"/>
      <c r="O123" s="424"/>
      <c r="P123" s="424"/>
      <c r="Q123" s="471"/>
      <c r="R123" s="423"/>
      <c r="S123" s="403"/>
      <c r="T123" s="423"/>
      <c r="U123" s="423"/>
      <c r="V123" s="423"/>
      <c r="W123" s="424"/>
      <c r="X123" s="472"/>
      <c r="Y123" s="472"/>
      <c r="Z123" s="472"/>
      <c r="AA123" s="424"/>
      <c r="AB123" s="424"/>
      <c r="AC123" s="253"/>
    </row>
    <row r="124" spans="2:29" ht="15">
      <c r="B124" s="264"/>
      <c r="C124" s="268" t="s">
        <v>63</v>
      </c>
      <c r="D124" s="256" t="s">
        <v>8</v>
      </c>
      <c r="E124" s="473">
        <v>76.849500000000006</v>
      </c>
      <c r="F124" s="403">
        <v>27.030100000000001</v>
      </c>
      <c r="G124" s="403">
        <v>76.849500000000006</v>
      </c>
      <c r="H124" s="403">
        <v>38.134500000000003</v>
      </c>
      <c r="I124" s="403">
        <v>76.849500000000006</v>
      </c>
      <c r="J124" s="403">
        <v>0</v>
      </c>
      <c r="K124" s="426">
        <v>76.849500000000006</v>
      </c>
      <c r="L124" s="474">
        <v>76.849500000000006</v>
      </c>
      <c r="M124" s="474">
        <v>76.849500000000006</v>
      </c>
      <c r="N124" s="403">
        <v>76.849500000000006</v>
      </c>
      <c r="O124" s="426">
        <v>27.030100000000001</v>
      </c>
      <c r="P124" s="426">
        <v>76.849500000000006</v>
      </c>
      <c r="Q124" s="473">
        <v>72.691599999999994</v>
      </c>
      <c r="R124" s="403">
        <v>25.567699999999999</v>
      </c>
      <c r="S124" s="403">
        <v>72.691599999999994</v>
      </c>
      <c r="T124" s="403">
        <v>36.071199999999997</v>
      </c>
      <c r="U124" s="403">
        <v>72.691599999999994</v>
      </c>
      <c r="V124" s="403">
        <v>0</v>
      </c>
      <c r="W124" s="426">
        <v>72.691599999999994</v>
      </c>
      <c r="X124" s="474">
        <v>72.691599999999994</v>
      </c>
      <c r="Y124" s="474">
        <v>72.691599999999994</v>
      </c>
      <c r="Z124" s="474">
        <v>72.691599999999994</v>
      </c>
      <c r="AA124" s="426">
        <v>25.567699999999999</v>
      </c>
      <c r="AB124" s="426">
        <v>72.691599999999994</v>
      </c>
      <c r="AC124" s="253"/>
    </row>
    <row r="125" spans="2:29" ht="15">
      <c r="B125" s="264"/>
      <c r="C125" s="268" t="s">
        <v>64</v>
      </c>
      <c r="D125" s="256" t="s">
        <v>8</v>
      </c>
      <c r="E125" s="473">
        <v>75.473699999999994</v>
      </c>
      <c r="F125" s="403">
        <v>26.635100000000001</v>
      </c>
      <c r="G125" s="403">
        <v>75.473699999999994</v>
      </c>
      <c r="H125" s="403">
        <v>37.520899999999997</v>
      </c>
      <c r="I125" s="403">
        <v>75.473699999999994</v>
      </c>
      <c r="J125" s="403">
        <v>0</v>
      </c>
      <c r="K125" s="426">
        <v>75.473699999999994</v>
      </c>
      <c r="L125" s="474">
        <v>75.473699999999994</v>
      </c>
      <c r="M125" s="474">
        <v>75.473699999999994</v>
      </c>
      <c r="N125" s="403">
        <v>75.473699999999994</v>
      </c>
      <c r="O125" s="426">
        <v>26.635100000000001</v>
      </c>
      <c r="P125" s="426">
        <v>75.473699999999994</v>
      </c>
      <c r="Q125" s="473">
        <v>71.390199999999993</v>
      </c>
      <c r="R125" s="403">
        <v>25.194099999999999</v>
      </c>
      <c r="S125" s="403">
        <v>71.390199999999993</v>
      </c>
      <c r="T125" s="403">
        <v>35.4908</v>
      </c>
      <c r="U125" s="403">
        <v>71.390199999999993</v>
      </c>
      <c r="V125" s="403">
        <v>0</v>
      </c>
      <c r="W125" s="426">
        <v>71.390199999999993</v>
      </c>
      <c r="X125" s="474">
        <v>71.390199999999993</v>
      </c>
      <c r="Y125" s="474">
        <v>71.390199999999993</v>
      </c>
      <c r="Z125" s="474">
        <v>71.390199999999993</v>
      </c>
      <c r="AA125" s="426">
        <v>25.194099999999999</v>
      </c>
      <c r="AB125" s="426">
        <v>71.390199999999993</v>
      </c>
      <c r="AC125" s="253"/>
    </row>
    <row r="126" spans="2:29" ht="15">
      <c r="B126" s="264"/>
      <c r="C126" s="268" t="s">
        <v>65</v>
      </c>
      <c r="D126" s="256" t="s">
        <v>8</v>
      </c>
      <c r="E126" s="475">
        <v>74.386499999999998</v>
      </c>
      <c r="F126" s="427">
        <v>26.323</v>
      </c>
      <c r="G126" s="427">
        <v>74.386499999999998</v>
      </c>
      <c r="H126" s="427">
        <v>37.036000000000001</v>
      </c>
      <c r="I126" s="427">
        <v>74.386499999999998</v>
      </c>
      <c r="J126" s="427">
        <v>0</v>
      </c>
      <c r="K126" s="429">
        <v>74.386499999999998</v>
      </c>
      <c r="L126" s="476">
        <v>74.386499999999998</v>
      </c>
      <c r="M126" s="476">
        <v>74.386499999999998</v>
      </c>
      <c r="N126" s="427">
        <v>74.386499999999998</v>
      </c>
      <c r="O126" s="429">
        <v>26.323</v>
      </c>
      <c r="P126" s="429">
        <v>74.386499999999998</v>
      </c>
      <c r="Q126" s="475">
        <v>70.361800000000002</v>
      </c>
      <c r="R126" s="427">
        <v>24.898800000000001</v>
      </c>
      <c r="S126" s="427">
        <v>70.361800000000002</v>
      </c>
      <c r="T126" s="427">
        <v>35.032200000000003</v>
      </c>
      <c r="U126" s="427">
        <v>70.361800000000002</v>
      </c>
      <c r="V126" s="427">
        <v>0</v>
      </c>
      <c r="W126" s="429">
        <v>70.361800000000002</v>
      </c>
      <c r="X126" s="476">
        <v>70.361800000000002</v>
      </c>
      <c r="Y126" s="476">
        <v>70.361800000000002</v>
      </c>
      <c r="Z126" s="476">
        <v>70.361800000000002</v>
      </c>
      <c r="AA126" s="429">
        <v>24.898800000000001</v>
      </c>
      <c r="AB126" s="429">
        <v>70.361800000000002</v>
      </c>
      <c r="AC126" s="253"/>
    </row>
    <row r="127" spans="2:29" ht="14.25">
      <c r="B127" s="257"/>
      <c r="C127" s="361"/>
      <c r="D127" s="390"/>
      <c r="E127" s="381"/>
      <c r="F127" s="361"/>
      <c r="G127" s="381"/>
      <c r="H127" s="381"/>
      <c r="I127" s="381"/>
      <c r="J127" s="381"/>
      <c r="K127" s="381"/>
      <c r="L127" s="381"/>
      <c r="M127" s="381"/>
      <c r="N127" s="361"/>
      <c r="O127" s="361"/>
      <c r="P127" s="361"/>
      <c r="Q127" s="361"/>
      <c r="R127" s="361"/>
      <c r="S127" s="361"/>
      <c r="T127" s="361"/>
      <c r="U127" s="361"/>
      <c r="V127" s="361"/>
      <c r="W127" s="361"/>
      <c r="X127" s="361"/>
      <c r="Y127" s="361"/>
      <c r="Z127" s="361"/>
      <c r="AA127" s="381"/>
      <c r="AB127" s="381"/>
      <c r="AC127" s="253"/>
    </row>
    <row r="128" spans="2:29" ht="14.25">
      <c r="B128" s="257"/>
      <c r="C128" s="361"/>
      <c r="D128" s="390"/>
      <c r="E128" s="534" t="s">
        <v>18</v>
      </c>
      <c r="F128" s="534"/>
      <c r="G128" s="534"/>
      <c r="H128" s="534"/>
      <c r="I128" s="534"/>
      <c r="J128" s="534"/>
      <c r="K128" s="534"/>
      <c r="L128" s="534"/>
      <c r="M128" s="534"/>
      <c r="N128" s="534"/>
      <c r="O128" s="534"/>
      <c r="P128" s="535"/>
      <c r="Q128" s="534" t="s">
        <v>19</v>
      </c>
      <c r="R128" s="535"/>
      <c r="S128" s="535"/>
      <c r="T128" s="535"/>
      <c r="U128" s="535"/>
      <c r="V128" s="535"/>
      <c r="W128" s="535"/>
      <c r="X128" s="535"/>
      <c r="Y128" s="535"/>
      <c r="Z128" s="535"/>
      <c r="AA128" s="535"/>
      <c r="AB128" s="535"/>
      <c r="AC128" s="253"/>
    </row>
    <row r="129" spans="2:29" ht="12.75" customHeight="1">
      <c r="B129" s="264"/>
      <c r="C129" s="268"/>
      <c r="D129" s="256"/>
      <c r="E129" s="541" t="s">
        <v>47</v>
      </c>
      <c r="F129" s="541"/>
      <c r="G129" s="541"/>
      <c r="H129" s="541"/>
      <c r="I129" s="541"/>
      <c r="K129" s="539" t="s">
        <v>86</v>
      </c>
      <c r="L129" s="539" t="s">
        <v>87</v>
      </c>
      <c r="M129" s="539" t="s">
        <v>48</v>
      </c>
      <c r="N129" s="539" t="s">
        <v>49</v>
      </c>
      <c r="O129" s="539" t="s">
        <v>141</v>
      </c>
      <c r="P129" s="539" t="s">
        <v>134</v>
      </c>
      <c r="Q129" s="536" t="s">
        <v>47</v>
      </c>
      <c r="R129" s="537"/>
      <c r="S129" s="537"/>
      <c r="T129" s="537"/>
      <c r="U129" s="537"/>
      <c r="V129" s="538"/>
      <c r="W129" s="539" t="s">
        <v>86</v>
      </c>
      <c r="X129" s="539" t="s">
        <v>87</v>
      </c>
      <c r="Y129" s="539" t="s">
        <v>48</v>
      </c>
      <c r="Z129" s="539" t="s">
        <v>49</v>
      </c>
      <c r="AA129" s="539" t="s">
        <v>141</v>
      </c>
      <c r="AB129" s="539" t="s">
        <v>134</v>
      </c>
      <c r="AC129" s="253"/>
    </row>
    <row r="130" spans="2:29" ht="59.25" customHeight="1">
      <c r="B130" s="289"/>
      <c r="C130" s="268"/>
      <c r="D130" s="256"/>
      <c r="E130" s="397" t="s">
        <v>147</v>
      </c>
      <c r="F130" s="397" t="s">
        <v>198</v>
      </c>
      <c r="G130" s="397" t="s">
        <v>145</v>
      </c>
      <c r="H130" s="397" t="s">
        <v>199</v>
      </c>
      <c r="I130" s="397" t="s">
        <v>146</v>
      </c>
      <c r="J130" s="396" t="s">
        <v>50</v>
      </c>
      <c r="K130" s="540"/>
      <c r="L130" s="540"/>
      <c r="M130" s="540"/>
      <c r="N130" s="540"/>
      <c r="O130" s="540"/>
      <c r="P130" s="540"/>
      <c r="Q130" s="397" t="s">
        <v>147</v>
      </c>
      <c r="R130" s="397" t="s">
        <v>198</v>
      </c>
      <c r="S130" s="397" t="s">
        <v>145</v>
      </c>
      <c r="T130" s="397" t="s">
        <v>199</v>
      </c>
      <c r="U130" s="397" t="s">
        <v>146</v>
      </c>
      <c r="V130" s="396" t="s">
        <v>50</v>
      </c>
      <c r="W130" s="540"/>
      <c r="X130" s="540"/>
      <c r="Y130" s="540"/>
      <c r="Z130" s="540"/>
      <c r="AA130" s="540"/>
      <c r="AB130" s="540"/>
      <c r="AC130" s="253"/>
    </row>
    <row r="131" spans="2:29" ht="15">
      <c r="B131" s="264"/>
      <c r="C131" s="268" t="s">
        <v>59</v>
      </c>
      <c r="D131" s="256" t="s">
        <v>26</v>
      </c>
      <c r="E131" s="469">
        <v>483984.272</v>
      </c>
      <c r="F131" s="420">
        <v>483984.272</v>
      </c>
      <c r="G131" s="403">
        <v>483984.272</v>
      </c>
      <c r="H131" s="420">
        <v>483984.272</v>
      </c>
      <c r="I131" s="420">
        <v>483984.272</v>
      </c>
      <c r="J131" s="420">
        <v>483984.272</v>
      </c>
      <c r="K131" s="422">
        <v>483984.272</v>
      </c>
      <c r="L131" s="470">
        <v>483984.272</v>
      </c>
      <c r="M131" s="470">
        <v>483984.272</v>
      </c>
      <c r="N131" s="420">
        <v>483984.272</v>
      </c>
      <c r="O131" s="422">
        <v>483984.272</v>
      </c>
      <c r="P131" s="422">
        <v>483984.272</v>
      </c>
      <c r="Q131" s="469">
        <v>653324.36300000001</v>
      </c>
      <c r="R131" s="420">
        <v>653324.36300000001</v>
      </c>
      <c r="S131" s="403">
        <v>653324.36300000001</v>
      </c>
      <c r="T131" s="420">
        <v>653324.36300000001</v>
      </c>
      <c r="U131" s="420">
        <v>653324.36300000001</v>
      </c>
      <c r="V131" s="420">
        <v>653324.36300000001</v>
      </c>
      <c r="W131" s="422">
        <v>653324.36300000001</v>
      </c>
      <c r="X131" s="470">
        <v>653324.36300000001</v>
      </c>
      <c r="Y131" s="470">
        <v>653324.36300000001</v>
      </c>
      <c r="Z131" s="470">
        <v>653324.36300000001</v>
      </c>
      <c r="AA131" s="420">
        <v>653324.36300000001</v>
      </c>
      <c r="AB131" s="422">
        <v>653324.36300000001</v>
      </c>
      <c r="AC131" s="253"/>
    </row>
    <row r="132" spans="2:29" ht="15">
      <c r="B132" s="264"/>
      <c r="C132" s="268" t="s">
        <v>60</v>
      </c>
      <c r="D132" s="256" t="s">
        <v>28</v>
      </c>
      <c r="E132" s="471">
        <v>38224.919000000002</v>
      </c>
      <c r="F132" s="423">
        <v>38224.919000000002</v>
      </c>
      <c r="G132" s="403">
        <v>38224.919000000002</v>
      </c>
      <c r="H132" s="423">
        <v>38224.919000000002</v>
      </c>
      <c r="I132" s="423">
        <v>38224.919000000002</v>
      </c>
      <c r="J132" s="423">
        <v>38224.919000000002</v>
      </c>
      <c r="K132" s="424">
        <v>38224.919000000002</v>
      </c>
      <c r="L132" s="472">
        <v>38224.919000000002</v>
      </c>
      <c r="M132" s="472">
        <v>38224.919000000002</v>
      </c>
      <c r="N132" s="423">
        <v>38224.919000000002</v>
      </c>
      <c r="O132" s="424">
        <v>38224.919000000002</v>
      </c>
      <c r="P132" s="424">
        <v>38224.919000000002</v>
      </c>
      <c r="Q132" s="471">
        <v>29412.535</v>
      </c>
      <c r="R132" s="423">
        <v>29412.535</v>
      </c>
      <c r="S132" s="403">
        <v>29412.535</v>
      </c>
      <c r="T132" s="423">
        <v>29412.535</v>
      </c>
      <c r="U132" s="423">
        <v>29412.535</v>
      </c>
      <c r="V132" s="423">
        <v>29412.535</v>
      </c>
      <c r="W132" s="424">
        <v>29412.535</v>
      </c>
      <c r="X132" s="472">
        <v>29412.535</v>
      </c>
      <c r="Y132" s="472">
        <v>29412.535</v>
      </c>
      <c r="Z132" s="472">
        <v>29412.535</v>
      </c>
      <c r="AA132" s="423">
        <v>29412.535</v>
      </c>
      <c r="AB132" s="424">
        <v>29412.535</v>
      </c>
      <c r="AC132" s="253"/>
    </row>
    <row r="133" spans="2:29" ht="15">
      <c r="B133" s="264"/>
      <c r="C133" s="268" t="s">
        <v>61</v>
      </c>
      <c r="D133" s="256" t="s">
        <v>28</v>
      </c>
      <c r="E133" s="471">
        <v>5454.8779999999997</v>
      </c>
      <c r="F133" s="423">
        <v>2008.778</v>
      </c>
      <c r="G133" s="403">
        <v>5454.8779999999997</v>
      </c>
      <c r="H133" s="423">
        <v>2742.4009999999998</v>
      </c>
      <c r="I133" s="423">
        <v>5454.8779999999997</v>
      </c>
      <c r="J133" s="423">
        <v>0</v>
      </c>
      <c r="K133" s="424">
        <v>5454.8779999999997</v>
      </c>
      <c r="L133" s="472">
        <v>5454.8779999999997</v>
      </c>
      <c r="M133" s="472">
        <v>5454.8779999999997</v>
      </c>
      <c r="N133" s="423">
        <v>5454.8779999999997</v>
      </c>
      <c r="O133" s="424">
        <v>2008.778</v>
      </c>
      <c r="P133" s="424">
        <v>5454.8779999999997</v>
      </c>
      <c r="Q133" s="471">
        <v>5315.5029999999997</v>
      </c>
      <c r="R133" s="423">
        <v>1957.452</v>
      </c>
      <c r="S133" s="403">
        <v>5315.5029999999997</v>
      </c>
      <c r="T133" s="423">
        <v>2672.3310000000001</v>
      </c>
      <c r="U133" s="423">
        <v>5315.5029999999997</v>
      </c>
      <c r="V133" s="423">
        <v>0</v>
      </c>
      <c r="W133" s="424">
        <v>5315.5029999999997</v>
      </c>
      <c r="X133" s="472">
        <v>5315.5029999999997</v>
      </c>
      <c r="Y133" s="472">
        <v>5315.5029999999997</v>
      </c>
      <c r="Z133" s="472">
        <v>5315.5029999999997</v>
      </c>
      <c r="AA133" s="423">
        <v>1957.452</v>
      </c>
      <c r="AB133" s="424">
        <v>5315.5029999999997</v>
      </c>
      <c r="AC133" s="253"/>
    </row>
    <row r="134" spans="2:29" ht="15">
      <c r="B134" s="264"/>
      <c r="C134" s="268" t="s">
        <v>62</v>
      </c>
      <c r="D134" s="256"/>
      <c r="E134" s="471"/>
      <c r="F134" s="423"/>
      <c r="G134" s="403"/>
      <c r="H134" s="423"/>
      <c r="I134" s="423"/>
      <c r="J134" s="423"/>
      <c r="K134" s="424"/>
      <c r="L134" s="472"/>
      <c r="M134" s="472"/>
      <c r="N134" s="423"/>
      <c r="O134" s="424"/>
      <c r="P134" s="424"/>
      <c r="Q134" s="471"/>
      <c r="R134" s="423"/>
      <c r="S134" s="403"/>
      <c r="T134" s="423"/>
      <c r="U134" s="423"/>
      <c r="V134" s="423"/>
      <c r="W134" s="424"/>
      <c r="X134" s="472"/>
      <c r="Y134" s="472"/>
      <c r="Z134" s="472"/>
      <c r="AA134" s="423"/>
      <c r="AB134" s="424"/>
      <c r="AC134" s="253"/>
    </row>
    <row r="135" spans="2:29" ht="15">
      <c r="B135" s="264"/>
      <c r="C135" s="268" t="s">
        <v>63</v>
      </c>
      <c r="D135" s="256" t="s">
        <v>8</v>
      </c>
      <c r="E135" s="473">
        <v>71.856399999999994</v>
      </c>
      <c r="F135" s="403">
        <v>25.273900000000001</v>
      </c>
      <c r="G135" s="403">
        <v>71.856399999999994</v>
      </c>
      <c r="H135" s="403">
        <v>35.656799999999997</v>
      </c>
      <c r="I135" s="403">
        <v>71.856399999999994</v>
      </c>
      <c r="J135" s="403">
        <v>0</v>
      </c>
      <c r="K135" s="426">
        <v>71.856399999999994</v>
      </c>
      <c r="L135" s="474">
        <v>71.856399999999994</v>
      </c>
      <c r="M135" s="474">
        <v>71.856399999999994</v>
      </c>
      <c r="N135" s="403">
        <v>71.856399999999994</v>
      </c>
      <c r="O135" s="426">
        <v>25.273900000000001</v>
      </c>
      <c r="P135" s="426">
        <v>71.856399999999994</v>
      </c>
      <c r="Q135" s="473">
        <v>70.019599999999997</v>
      </c>
      <c r="R135" s="403">
        <v>24.6279</v>
      </c>
      <c r="S135" s="403">
        <v>70.019599999999997</v>
      </c>
      <c r="T135" s="403">
        <v>34.745399999999997</v>
      </c>
      <c r="U135" s="403">
        <v>70.019599999999997</v>
      </c>
      <c r="V135" s="403">
        <v>0</v>
      </c>
      <c r="W135" s="426">
        <v>70.019599999999997</v>
      </c>
      <c r="X135" s="474">
        <v>70.019599999999997</v>
      </c>
      <c r="Y135" s="474">
        <v>70.019599999999997</v>
      </c>
      <c r="Z135" s="474">
        <v>70.019599999999997</v>
      </c>
      <c r="AA135" s="403">
        <v>24.6279</v>
      </c>
      <c r="AB135" s="426">
        <v>70.019599999999997</v>
      </c>
      <c r="AC135" s="253"/>
    </row>
    <row r="136" spans="2:29" ht="15">
      <c r="B136" s="264"/>
      <c r="C136" s="268" t="s">
        <v>64</v>
      </c>
      <c r="D136" s="256" t="s">
        <v>8</v>
      </c>
      <c r="E136" s="473">
        <v>70.569999999999993</v>
      </c>
      <c r="F136" s="403">
        <v>24.904599999999999</v>
      </c>
      <c r="G136" s="403">
        <v>70.569999999999993</v>
      </c>
      <c r="H136" s="403">
        <v>35.083100000000002</v>
      </c>
      <c r="I136" s="403">
        <v>70.569999999999993</v>
      </c>
      <c r="J136" s="403">
        <v>0</v>
      </c>
      <c r="K136" s="426">
        <v>70.569999999999993</v>
      </c>
      <c r="L136" s="474">
        <v>70.569999999999993</v>
      </c>
      <c r="M136" s="474">
        <v>70.569999999999993</v>
      </c>
      <c r="N136" s="403">
        <v>70.569999999999993</v>
      </c>
      <c r="O136" s="426">
        <v>24.904599999999999</v>
      </c>
      <c r="P136" s="426">
        <v>70.569999999999993</v>
      </c>
      <c r="Q136" s="473">
        <v>68.766099999999994</v>
      </c>
      <c r="R136" s="403">
        <v>24.268000000000001</v>
      </c>
      <c r="S136" s="403">
        <v>68.766099999999994</v>
      </c>
      <c r="T136" s="403">
        <v>34.186300000000003</v>
      </c>
      <c r="U136" s="403">
        <v>68.766099999999994</v>
      </c>
      <c r="V136" s="403">
        <v>0</v>
      </c>
      <c r="W136" s="426">
        <v>68.766099999999994</v>
      </c>
      <c r="X136" s="474">
        <v>68.766099999999994</v>
      </c>
      <c r="Y136" s="474">
        <v>68.766099999999994</v>
      </c>
      <c r="Z136" s="474">
        <v>68.766099999999994</v>
      </c>
      <c r="AA136" s="403">
        <v>24.268000000000001</v>
      </c>
      <c r="AB136" s="426">
        <v>68.766099999999994</v>
      </c>
      <c r="AC136" s="253"/>
    </row>
    <row r="137" spans="2:29" ht="15">
      <c r="B137" s="264"/>
      <c r="C137" s="268" t="s">
        <v>65</v>
      </c>
      <c r="D137" s="256" t="s">
        <v>8</v>
      </c>
      <c r="E137" s="475">
        <v>69.5535</v>
      </c>
      <c r="F137" s="427">
        <v>24.6128</v>
      </c>
      <c r="G137" s="427">
        <v>69.5535</v>
      </c>
      <c r="H137" s="427">
        <v>34.6297</v>
      </c>
      <c r="I137" s="427">
        <v>69.5535</v>
      </c>
      <c r="J137" s="427">
        <v>0</v>
      </c>
      <c r="K137" s="429">
        <v>69.5535</v>
      </c>
      <c r="L137" s="476">
        <v>69.5535</v>
      </c>
      <c r="M137" s="476">
        <v>69.5535</v>
      </c>
      <c r="N137" s="427">
        <v>69.5535</v>
      </c>
      <c r="O137" s="429">
        <v>24.6128</v>
      </c>
      <c r="P137" s="429">
        <v>69.5535</v>
      </c>
      <c r="Q137" s="475">
        <v>67.775599999999997</v>
      </c>
      <c r="R137" s="427">
        <v>23.983599999999999</v>
      </c>
      <c r="S137" s="427">
        <v>67.775599999999997</v>
      </c>
      <c r="T137" s="427">
        <v>33.744500000000002</v>
      </c>
      <c r="U137" s="427">
        <v>67.775599999999997</v>
      </c>
      <c r="V137" s="427">
        <v>0</v>
      </c>
      <c r="W137" s="429">
        <v>67.775599999999997</v>
      </c>
      <c r="X137" s="476">
        <v>67.775599999999997</v>
      </c>
      <c r="Y137" s="476">
        <v>67.775599999999997</v>
      </c>
      <c r="Z137" s="476">
        <v>67.775599999999997</v>
      </c>
      <c r="AA137" s="427">
        <v>23.983599999999999</v>
      </c>
      <c r="AB137" s="429">
        <v>67.775599999999997</v>
      </c>
      <c r="AC137" s="253"/>
    </row>
    <row r="138" spans="2:29" ht="14.25">
      <c r="B138" s="257"/>
      <c r="C138" s="361"/>
      <c r="D138" s="380"/>
      <c r="E138" s="381"/>
      <c r="F138" s="381"/>
      <c r="G138" s="381"/>
      <c r="H138" s="381"/>
      <c r="I138" s="381"/>
      <c r="J138" s="381"/>
      <c r="K138" s="381"/>
      <c r="L138" s="381"/>
      <c r="M138" s="381"/>
      <c r="N138" s="361"/>
      <c r="O138" s="361"/>
      <c r="P138" s="361"/>
      <c r="Q138" s="361"/>
      <c r="R138" s="361"/>
      <c r="S138" s="361"/>
      <c r="T138" s="361"/>
      <c r="U138" s="361"/>
      <c r="V138" s="361"/>
      <c r="W138" s="361"/>
      <c r="X138" s="361"/>
      <c r="Y138" s="361"/>
      <c r="Z138" s="361"/>
      <c r="AA138" s="361"/>
      <c r="AB138" s="361"/>
      <c r="AC138" s="253"/>
    </row>
    <row r="139" spans="2:29" ht="14.25">
      <c r="B139" s="257"/>
      <c r="C139" s="361"/>
      <c r="D139" s="380"/>
      <c r="E139" s="534" t="s">
        <v>20</v>
      </c>
      <c r="F139" s="534"/>
      <c r="G139" s="534"/>
      <c r="H139" s="534"/>
      <c r="I139" s="534"/>
      <c r="J139" s="534"/>
      <c r="K139" s="534"/>
      <c r="L139" s="534"/>
      <c r="M139" s="534"/>
      <c r="N139" s="534"/>
      <c r="O139" s="534"/>
      <c r="P139" s="535"/>
      <c r="Q139" s="361"/>
      <c r="R139" s="361"/>
      <c r="S139" s="361"/>
      <c r="T139" s="361"/>
      <c r="U139" s="361"/>
      <c r="V139" s="361"/>
      <c r="W139" s="361"/>
      <c r="X139" s="361"/>
      <c r="Y139" s="361"/>
      <c r="Z139" s="361"/>
      <c r="AA139" s="361"/>
      <c r="AB139" s="361"/>
      <c r="AC139" s="253"/>
    </row>
    <row r="140" spans="2:29" ht="12.75" customHeight="1">
      <c r="B140" s="257"/>
      <c r="C140" s="361"/>
      <c r="D140" s="380"/>
      <c r="E140" s="536" t="s">
        <v>47</v>
      </c>
      <c r="F140" s="537"/>
      <c r="G140" s="537"/>
      <c r="H140" s="537"/>
      <c r="I140" s="537"/>
      <c r="J140" s="538"/>
      <c r="K140" s="539" t="s">
        <v>86</v>
      </c>
      <c r="L140" s="539" t="s">
        <v>87</v>
      </c>
      <c r="M140" s="539" t="s">
        <v>48</v>
      </c>
      <c r="N140" s="539" t="s">
        <v>49</v>
      </c>
      <c r="O140" s="539" t="s">
        <v>141</v>
      </c>
      <c r="P140" s="539" t="s">
        <v>134</v>
      </c>
      <c r="Q140" s="361"/>
      <c r="R140" s="361"/>
      <c r="S140" s="361"/>
      <c r="T140" s="361"/>
      <c r="U140" s="361"/>
      <c r="V140" s="361"/>
      <c r="W140" s="361"/>
      <c r="X140" s="361"/>
      <c r="Y140" s="361"/>
      <c r="Z140" s="361"/>
      <c r="AA140" s="361"/>
      <c r="AB140" s="361"/>
      <c r="AC140" s="253"/>
    </row>
    <row r="141" spans="2:29" ht="38.25">
      <c r="B141" s="257"/>
      <c r="C141" s="361"/>
      <c r="D141" s="380"/>
      <c r="E141" s="397" t="s">
        <v>147</v>
      </c>
      <c r="F141" s="397" t="s">
        <v>198</v>
      </c>
      <c r="G141" s="397" t="s">
        <v>145</v>
      </c>
      <c r="H141" s="397" t="s">
        <v>199</v>
      </c>
      <c r="I141" s="397" t="s">
        <v>146</v>
      </c>
      <c r="J141" s="396" t="s">
        <v>50</v>
      </c>
      <c r="K141" s="540"/>
      <c r="L141" s="540"/>
      <c r="M141" s="540"/>
      <c r="N141" s="540"/>
      <c r="O141" s="540"/>
      <c r="P141" s="540"/>
      <c r="Q141" s="361"/>
      <c r="R141" s="361"/>
      <c r="S141" s="361"/>
      <c r="T141" s="361"/>
      <c r="U141" s="361"/>
      <c r="V141" s="361"/>
      <c r="W141" s="361"/>
      <c r="X141" s="361"/>
      <c r="Y141" s="361"/>
      <c r="Z141" s="361"/>
      <c r="AA141" s="361"/>
      <c r="AB141" s="361"/>
      <c r="AC141" s="253"/>
    </row>
    <row r="142" spans="2:29" ht="15">
      <c r="B142" s="257"/>
      <c r="C142" s="268" t="s">
        <v>59</v>
      </c>
      <c r="D142" s="256" t="s">
        <v>26</v>
      </c>
      <c r="E142" s="469">
        <v>2132220.2629999998</v>
      </c>
      <c r="F142" s="420">
        <v>2132220.2629999998</v>
      </c>
      <c r="G142" s="430">
        <v>2132220.2629999998</v>
      </c>
      <c r="H142" s="420">
        <v>2132220.2629999998</v>
      </c>
      <c r="I142" s="420">
        <v>2132220.2629999998</v>
      </c>
      <c r="J142" s="420">
        <v>2132220.2629999998</v>
      </c>
      <c r="K142" s="422">
        <v>2132220.2629999998</v>
      </c>
      <c r="L142" s="470">
        <v>2132220.2629999998</v>
      </c>
      <c r="M142" s="470">
        <v>2132220.2629999998</v>
      </c>
      <c r="N142" s="470">
        <v>2132220.2629999998</v>
      </c>
      <c r="O142" s="422">
        <v>2132220.2629999998</v>
      </c>
      <c r="P142" s="422">
        <v>2132220.2629999998</v>
      </c>
      <c r="Q142" s="361"/>
      <c r="R142" s="361"/>
      <c r="S142" s="361"/>
      <c r="T142" s="361"/>
      <c r="U142" s="361"/>
      <c r="V142" s="361"/>
      <c r="W142" s="361"/>
      <c r="X142" s="361"/>
      <c r="Y142" s="361"/>
      <c r="Z142" s="361"/>
      <c r="AA142" s="361"/>
      <c r="AB142" s="361"/>
      <c r="AC142" s="253"/>
    </row>
    <row r="143" spans="2:29" ht="15">
      <c r="B143" s="257"/>
      <c r="C143" s="268" t="s">
        <v>60</v>
      </c>
      <c r="D143" s="256" t="s">
        <v>28</v>
      </c>
      <c r="E143" s="471">
        <v>21078.133999999998</v>
      </c>
      <c r="F143" s="423">
        <v>21078.133999999998</v>
      </c>
      <c r="G143" s="403">
        <v>21078.133999999998</v>
      </c>
      <c r="H143" s="423">
        <v>21078.133999999998</v>
      </c>
      <c r="I143" s="423">
        <v>21078.133999999998</v>
      </c>
      <c r="J143" s="423">
        <v>21078.133999999998</v>
      </c>
      <c r="K143" s="424">
        <v>21078.133999999998</v>
      </c>
      <c r="L143" s="472">
        <v>21078.133999999998</v>
      </c>
      <c r="M143" s="472">
        <v>21078.133999999998</v>
      </c>
      <c r="N143" s="472">
        <v>21078.133999999998</v>
      </c>
      <c r="O143" s="424">
        <v>21078.133999999998</v>
      </c>
      <c r="P143" s="424">
        <v>21078.133999999998</v>
      </c>
      <c r="Q143" s="361"/>
      <c r="R143" s="361"/>
      <c r="S143" s="361"/>
      <c r="T143" s="361"/>
      <c r="U143" s="361"/>
      <c r="V143" s="361"/>
      <c r="W143" s="361"/>
      <c r="X143" s="361"/>
      <c r="Y143" s="361"/>
      <c r="Z143" s="361"/>
      <c r="AA143" s="361"/>
      <c r="AB143" s="361"/>
      <c r="AC143" s="253"/>
    </row>
    <row r="144" spans="2:29" ht="15">
      <c r="B144" s="257"/>
      <c r="C144" s="268" t="s">
        <v>61</v>
      </c>
      <c r="D144" s="256" t="s">
        <v>28</v>
      </c>
      <c r="E144" s="471">
        <v>5235.1880000000001</v>
      </c>
      <c r="F144" s="423">
        <v>1927.876</v>
      </c>
      <c r="G144" s="403">
        <v>5235.1880000000001</v>
      </c>
      <c r="H144" s="423">
        <v>2631.953</v>
      </c>
      <c r="I144" s="423">
        <v>5235.1880000000001</v>
      </c>
      <c r="J144" s="423">
        <v>0</v>
      </c>
      <c r="K144" s="424">
        <v>5235.1880000000001</v>
      </c>
      <c r="L144" s="472">
        <v>5235.1880000000001</v>
      </c>
      <c r="M144" s="472">
        <v>5235.1880000000001</v>
      </c>
      <c r="N144" s="472">
        <v>5235.1880000000001</v>
      </c>
      <c r="O144" s="424">
        <v>1927.876</v>
      </c>
      <c r="P144" s="424">
        <v>5235.1880000000001</v>
      </c>
      <c r="Q144" s="361"/>
      <c r="R144" s="361"/>
      <c r="S144" s="361"/>
      <c r="T144" s="361"/>
      <c r="U144" s="361"/>
      <c r="V144" s="361"/>
      <c r="W144" s="361"/>
      <c r="X144" s="361"/>
      <c r="Y144" s="361"/>
      <c r="Z144" s="361"/>
      <c r="AA144" s="361"/>
      <c r="AB144" s="361"/>
      <c r="AC144" s="253"/>
    </row>
    <row r="145" spans="2:29" ht="15">
      <c r="B145" s="257"/>
      <c r="C145" s="268" t="s">
        <v>62</v>
      </c>
      <c r="D145" s="256"/>
      <c r="E145" s="471"/>
      <c r="F145" s="423"/>
      <c r="G145" s="403"/>
      <c r="H145" s="423"/>
      <c r="I145" s="423"/>
      <c r="J145" s="423"/>
      <c r="K145" s="424"/>
      <c r="L145" s="472"/>
      <c r="M145" s="472"/>
      <c r="N145" s="472"/>
      <c r="O145" s="424"/>
      <c r="P145" s="424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253"/>
    </row>
    <row r="146" spans="2:29" ht="15">
      <c r="B146" s="257"/>
      <c r="C146" s="268" t="s">
        <v>63</v>
      </c>
      <c r="D146" s="256" t="s">
        <v>8</v>
      </c>
      <c r="E146" s="473">
        <v>69.037999999999997</v>
      </c>
      <c r="F146" s="403">
        <v>24.282599999999999</v>
      </c>
      <c r="G146" s="403">
        <v>69.037999999999997</v>
      </c>
      <c r="H146" s="403">
        <v>34.258200000000002</v>
      </c>
      <c r="I146" s="403">
        <v>69.037999999999997</v>
      </c>
      <c r="J146" s="403">
        <v>0</v>
      </c>
      <c r="K146" s="426">
        <v>69.037999999999997</v>
      </c>
      <c r="L146" s="474">
        <v>69.037999999999997</v>
      </c>
      <c r="M146" s="474">
        <v>69.037999999999997</v>
      </c>
      <c r="N146" s="474">
        <v>69.037999999999997</v>
      </c>
      <c r="O146" s="426">
        <v>24.282599999999999</v>
      </c>
      <c r="P146" s="426">
        <v>69.037999999999997</v>
      </c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253"/>
    </row>
    <row r="147" spans="2:29" ht="15">
      <c r="B147" s="257"/>
      <c r="C147" s="268" t="s">
        <v>64</v>
      </c>
      <c r="D147" s="256" t="s">
        <v>8</v>
      </c>
      <c r="E147" s="473">
        <v>67.802000000000007</v>
      </c>
      <c r="F147" s="403">
        <v>23.927800000000001</v>
      </c>
      <c r="G147" s="403">
        <v>67.802000000000007</v>
      </c>
      <c r="H147" s="403">
        <v>33.707000000000001</v>
      </c>
      <c r="I147" s="403">
        <v>67.802000000000007</v>
      </c>
      <c r="J147" s="403">
        <v>0</v>
      </c>
      <c r="K147" s="426">
        <v>67.802000000000007</v>
      </c>
      <c r="L147" s="474">
        <v>67.802000000000007</v>
      </c>
      <c r="M147" s="474">
        <v>67.802000000000007</v>
      </c>
      <c r="N147" s="474">
        <v>67.802000000000007</v>
      </c>
      <c r="O147" s="426">
        <v>23.927800000000001</v>
      </c>
      <c r="P147" s="426">
        <v>67.802000000000007</v>
      </c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253"/>
    </row>
    <row r="148" spans="2:29" ht="15">
      <c r="B148" s="257"/>
      <c r="C148" s="268" t="s">
        <v>65</v>
      </c>
      <c r="D148" s="256" t="s">
        <v>8</v>
      </c>
      <c r="E148" s="475">
        <v>66.825400000000002</v>
      </c>
      <c r="F148" s="427">
        <v>23.647400000000001</v>
      </c>
      <c r="G148" s="427">
        <v>66.825400000000002</v>
      </c>
      <c r="H148" s="427">
        <v>33.2714</v>
      </c>
      <c r="I148" s="427">
        <v>66.825400000000002</v>
      </c>
      <c r="J148" s="427">
        <v>0</v>
      </c>
      <c r="K148" s="429">
        <v>66.825400000000002</v>
      </c>
      <c r="L148" s="476">
        <v>66.825400000000002</v>
      </c>
      <c r="M148" s="476">
        <v>66.825400000000002</v>
      </c>
      <c r="N148" s="476">
        <v>66.825400000000002</v>
      </c>
      <c r="O148" s="429">
        <v>23.647400000000001</v>
      </c>
      <c r="P148" s="429">
        <v>66.825400000000002</v>
      </c>
      <c r="Q148" s="361"/>
      <c r="R148" s="361"/>
      <c r="S148" s="361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253"/>
    </row>
    <row r="149" spans="2:29" ht="15.75" thickBot="1">
      <c r="B149" s="285"/>
      <c r="C149" s="374"/>
      <c r="D149" s="391"/>
      <c r="E149" s="431"/>
      <c r="F149" s="431"/>
      <c r="G149" s="431"/>
      <c r="H149" s="431"/>
      <c r="I149" s="431"/>
      <c r="J149" s="431"/>
      <c r="K149" s="431"/>
      <c r="L149" s="431"/>
      <c r="M149" s="431"/>
      <c r="N149" s="432"/>
      <c r="O149" s="433"/>
      <c r="P149" s="433"/>
      <c r="Q149" s="374"/>
      <c r="R149" s="374"/>
      <c r="S149" s="374"/>
      <c r="T149" s="374"/>
      <c r="U149" s="374"/>
      <c r="V149" s="374"/>
      <c r="W149" s="374"/>
      <c r="X149" s="374"/>
      <c r="Y149" s="374"/>
      <c r="Z149" s="374"/>
      <c r="AA149" s="374"/>
      <c r="AB149" s="374"/>
      <c r="AC149" s="262"/>
    </row>
    <row r="150" spans="2:29" ht="14.25">
      <c r="B150" s="290"/>
      <c r="C150" s="392"/>
      <c r="D150" s="392"/>
      <c r="E150" s="392"/>
      <c r="F150" s="392"/>
      <c r="G150" s="392"/>
      <c r="H150" s="392"/>
      <c r="I150" s="392"/>
      <c r="J150" s="392"/>
      <c r="K150" s="392"/>
      <c r="L150" s="392"/>
      <c r="M150" s="392"/>
      <c r="N150" s="392"/>
      <c r="O150" s="392"/>
      <c r="P150" s="392"/>
      <c r="Q150" s="392"/>
      <c r="R150" s="392"/>
      <c r="S150" s="392"/>
      <c r="T150" s="392"/>
      <c r="U150" s="392"/>
      <c r="V150" s="392"/>
      <c r="W150" s="392"/>
      <c r="X150" s="392"/>
      <c r="Y150" s="392"/>
      <c r="Z150" s="392"/>
      <c r="AA150" s="392"/>
      <c r="AB150" s="392"/>
    </row>
    <row r="151" spans="2:29" ht="18.75" thickBot="1">
      <c r="B151" s="276" t="s">
        <v>38</v>
      </c>
      <c r="C151" s="361"/>
      <c r="D151" s="361"/>
      <c r="E151" s="363"/>
      <c r="F151" s="361"/>
      <c r="G151" s="361"/>
      <c r="H151" s="361"/>
      <c r="I151" s="361"/>
      <c r="J151" s="361"/>
      <c r="K151" s="361"/>
      <c r="L151" s="361"/>
      <c r="M151" s="361"/>
      <c r="N151" s="361"/>
      <c r="O151" s="361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</row>
    <row r="152" spans="2:29" ht="15.75">
      <c r="B152" s="287" t="s">
        <v>140</v>
      </c>
      <c r="C152" s="393"/>
      <c r="D152" s="360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91"/>
      <c r="Q152" s="288"/>
      <c r="R152" s="288"/>
      <c r="S152" s="288"/>
      <c r="T152" s="288"/>
      <c r="U152" s="288"/>
      <c r="V152" s="288"/>
      <c r="W152" s="288"/>
      <c r="X152" s="359"/>
      <c r="Y152" s="359"/>
      <c r="Z152" s="359"/>
      <c r="AA152" s="359"/>
      <c r="AB152" s="359"/>
      <c r="AC152" s="245"/>
    </row>
    <row r="153" spans="2:29" ht="14.25">
      <c r="B153" s="257"/>
      <c r="C153" s="361"/>
      <c r="D153" s="363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68"/>
      <c r="P153" s="268"/>
      <c r="Q153" s="268"/>
      <c r="R153" s="268"/>
      <c r="S153" s="268"/>
      <c r="T153" s="268"/>
      <c r="U153" s="268"/>
      <c r="V153" s="268"/>
      <c r="W153" s="256"/>
      <c r="X153" s="361"/>
      <c r="Y153" s="361"/>
      <c r="Z153" s="361"/>
      <c r="AA153" s="361"/>
      <c r="AB153" s="361"/>
      <c r="AC153" s="253"/>
    </row>
    <row r="154" spans="2:29" ht="14.25">
      <c r="B154" s="264"/>
      <c r="C154" s="268"/>
      <c r="D154" s="389"/>
      <c r="E154" s="534" t="s">
        <v>150</v>
      </c>
      <c r="F154" s="535"/>
      <c r="G154" s="535"/>
      <c r="H154" s="535"/>
      <c r="I154" s="535"/>
      <c r="J154" s="535"/>
      <c r="K154" s="535"/>
      <c r="L154" s="535"/>
      <c r="M154" s="535"/>
      <c r="N154" s="535"/>
      <c r="O154" s="535"/>
      <c r="P154" s="535"/>
      <c r="Q154" s="534" t="s">
        <v>151</v>
      </c>
      <c r="R154" s="535"/>
      <c r="S154" s="535"/>
      <c r="T154" s="535"/>
      <c r="U154" s="535"/>
      <c r="V154" s="535"/>
      <c r="W154" s="535"/>
      <c r="X154" s="535"/>
      <c r="Y154" s="535"/>
      <c r="Z154" s="535"/>
      <c r="AA154" s="535"/>
      <c r="AB154" s="535"/>
      <c r="AC154" s="253"/>
    </row>
    <row r="155" spans="2:29" ht="12.75" customHeight="1">
      <c r="B155" s="264"/>
      <c r="C155" s="268"/>
      <c r="D155" s="389"/>
      <c r="E155" s="536" t="s">
        <v>47</v>
      </c>
      <c r="F155" s="542"/>
      <c r="G155" s="542"/>
      <c r="H155" s="542"/>
      <c r="I155" s="542"/>
      <c r="J155" s="538"/>
      <c r="K155" s="539" t="s">
        <v>86</v>
      </c>
      <c r="L155" s="539" t="s">
        <v>87</v>
      </c>
      <c r="M155" s="539" t="s">
        <v>48</v>
      </c>
      <c r="N155" s="539" t="s">
        <v>49</v>
      </c>
      <c r="O155" s="539" t="s">
        <v>141</v>
      </c>
      <c r="P155" s="539" t="s">
        <v>134</v>
      </c>
      <c r="Q155" s="541" t="s">
        <v>47</v>
      </c>
      <c r="R155" s="535"/>
      <c r="S155" s="535"/>
      <c r="T155" s="535"/>
      <c r="U155" s="535"/>
      <c r="V155" s="535"/>
      <c r="W155" s="539" t="s">
        <v>86</v>
      </c>
      <c r="X155" s="539" t="s">
        <v>87</v>
      </c>
      <c r="Y155" s="539" t="s">
        <v>48</v>
      </c>
      <c r="Z155" s="539" t="s">
        <v>49</v>
      </c>
      <c r="AA155" s="539" t="s">
        <v>141</v>
      </c>
      <c r="AB155" s="539" t="s">
        <v>134</v>
      </c>
      <c r="AC155" s="253"/>
    </row>
    <row r="156" spans="2:29" ht="54" customHeight="1">
      <c r="B156" s="289"/>
      <c r="C156" s="268"/>
      <c r="D156" s="389"/>
      <c r="E156" s="397" t="s">
        <v>147</v>
      </c>
      <c r="F156" s="397" t="s">
        <v>198</v>
      </c>
      <c r="G156" s="397" t="s">
        <v>145</v>
      </c>
      <c r="H156" s="397" t="s">
        <v>199</v>
      </c>
      <c r="I156" s="397" t="s">
        <v>146</v>
      </c>
      <c r="J156" s="396" t="s">
        <v>50</v>
      </c>
      <c r="K156" s="540"/>
      <c r="L156" s="540"/>
      <c r="M156" s="540"/>
      <c r="N156" s="540"/>
      <c r="O156" s="540"/>
      <c r="P156" s="540"/>
      <c r="Q156" s="397" t="s">
        <v>147</v>
      </c>
      <c r="R156" s="397" t="s">
        <v>198</v>
      </c>
      <c r="S156" s="397" t="s">
        <v>145</v>
      </c>
      <c r="T156" s="397" t="s">
        <v>199</v>
      </c>
      <c r="U156" s="397" t="s">
        <v>146</v>
      </c>
      <c r="V156" s="396" t="s">
        <v>50</v>
      </c>
      <c r="W156" s="540"/>
      <c r="X156" s="540"/>
      <c r="Y156" s="540"/>
      <c r="Z156" s="540"/>
      <c r="AA156" s="540"/>
      <c r="AB156" s="540"/>
      <c r="AC156" s="253"/>
    </row>
    <row r="157" spans="2:29" ht="15">
      <c r="B157" s="264"/>
      <c r="C157" s="268" t="s">
        <v>60</v>
      </c>
      <c r="D157" s="256" t="s">
        <v>28</v>
      </c>
      <c r="E157" s="469">
        <v>48823.864000000001</v>
      </c>
      <c r="F157" s="420">
        <v>48823.864000000001</v>
      </c>
      <c r="G157" s="420">
        <v>48823.864000000001</v>
      </c>
      <c r="H157" s="420">
        <v>48823.864000000001</v>
      </c>
      <c r="I157" s="420">
        <v>48823.864000000001</v>
      </c>
      <c r="J157" s="420">
        <v>48823.864000000001</v>
      </c>
      <c r="K157" s="469">
        <v>48823.864000000001</v>
      </c>
      <c r="L157" s="469">
        <v>48823.864000000001</v>
      </c>
      <c r="M157" s="469">
        <v>48823.864000000001</v>
      </c>
      <c r="N157" s="422">
        <v>48823.864000000001</v>
      </c>
      <c r="O157" s="422">
        <v>48823.864000000001</v>
      </c>
      <c r="P157" s="422">
        <v>48823.864000000001</v>
      </c>
      <c r="Q157" s="469">
        <v>41069.057000000001</v>
      </c>
      <c r="R157" s="420">
        <v>41069.057000000001</v>
      </c>
      <c r="S157" s="403">
        <v>41069.057000000001</v>
      </c>
      <c r="T157" s="420">
        <v>41069.057000000001</v>
      </c>
      <c r="U157" s="420">
        <v>41069.057000000001</v>
      </c>
      <c r="V157" s="420">
        <v>41069.057000000001</v>
      </c>
      <c r="W157" s="422">
        <v>41069.057000000001</v>
      </c>
      <c r="X157" s="470">
        <v>41069.057000000001</v>
      </c>
      <c r="Y157" s="470">
        <v>41069.057000000001</v>
      </c>
      <c r="Z157" s="470">
        <v>41069.057000000001</v>
      </c>
      <c r="AA157" s="422">
        <v>41069.057000000001</v>
      </c>
      <c r="AB157" s="470">
        <v>41069.057000000001</v>
      </c>
      <c r="AC157" s="253"/>
    </row>
    <row r="158" spans="2:29" ht="15">
      <c r="B158" s="264"/>
      <c r="C158" s="268" t="s">
        <v>61</v>
      </c>
      <c r="D158" s="256" t="s">
        <v>28</v>
      </c>
      <c r="E158" s="471">
        <v>737.64599999999996</v>
      </c>
      <c r="F158" s="423">
        <v>271.64100000000002</v>
      </c>
      <c r="G158" s="423">
        <v>737.64599999999996</v>
      </c>
      <c r="H158" s="423">
        <v>370.846</v>
      </c>
      <c r="I158" s="423">
        <v>737.64599999999996</v>
      </c>
      <c r="J158" s="423">
        <v>0</v>
      </c>
      <c r="K158" s="471">
        <v>737.64599999999996</v>
      </c>
      <c r="L158" s="471">
        <v>737.64599999999996</v>
      </c>
      <c r="M158" s="471">
        <v>737.64599999999996</v>
      </c>
      <c r="N158" s="424">
        <v>737.64599999999996</v>
      </c>
      <c r="O158" s="424">
        <v>271.64100000000002</v>
      </c>
      <c r="P158" s="424">
        <v>737.64599999999996</v>
      </c>
      <c r="Q158" s="471">
        <v>430.36599999999999</v>
      </c>
      <c r="R158" s="423">
        <v>158.48400000000001</v>
      </c>
      <c r="S158" s="403">
        <v>430.36599999999999</v>
      </c>
      <c r="T158" s="423">
        <v>216.364</v>
      </c>
      <c r="U158" s="423">
        <v>430.36599999999999</v>
      </c>
      <c r="V158" s="423">
        <v>0</v>
      </c>
      <c r="W158" s="424">
        <v>430.36599999999999</v>
      </c>
      <c r="X158" s="472">
        <v>430.36599999999999</v>
      </c>
      <c r="Y158" s="472">
        <v>430.36599999999999</v>
      </c>
      <c r="Z158" s="472">
        <v>430.36599999999999</v>
      </c>
      <c r="AA158" s="424">
        <v>158.48400000000001</v>
      </c>
      <c r="AB158" s="472">
        <v>430.36599999999999</v>
      </c>
      <c r="AC158" s="253"/>
    </row>
    <row r="159" spans="2:29" ht="15">
      <c r="B159" s="264"/>
      <c r="C159" s="268" t="s">
        <v>66</v>
      </c>
      <c r="D159" s="256" t="s">
        <v>28</v>
      </c>
      <c r="E159" s="471">
        <v>477.84500000000003</v>
      </c>
      <c r="F159" s="423">
        <v>477.84500000000003</v>
      </c>
      <c r="G159" s="423">
        <v>477.84500000000003</v>
      </c>
      <c r="H159" s="423">
        <v>477.84500000000003</v>
      </c>
      <c r="I159" s="423">
        <v>477.84500000000003</v>
      </c>
      <c r="J159" s="423">
        <v>0</v>
      </c>
      <c r="K159" s="471">
        <v>477.84500000000003</v>
      </c>
      <c r="L159" s="471">
        <v>477.84500000000003</v>
      </c>
      <c r="M159" s="471">
        <v>477.84500000000003</v>
      </c>
      <c r="N159" s="424">
        <v>477.84500000000003</v>
      </c>
      <c r="O159" s="424">
        <v>477.84500000000003</v>
      </c>
      <c r="P159" s="424">
        <v>477.84500000000003</v>
      </c>
      <c r="Q159" s="471">
        <v>441.32400000000001</v>
      </c>
      <c r="R159" s="423">
        <v>441.32400000000001</v>
      </c>
      <c r="S159" s="403">
        <v>441.32400000000001</v>
      </c>
      <c r="T159" s="423">
        <v>441.32400000000001</v>
      </c>
      <c r="U159" s="423">
        <v>441.32400000000001</v>
      </c>
      <c r="V159" s="423">
        <v>0</v>
      </c>
      <c r="W159" s="424">
        <v>441.32400000000001</v>
      </c>
      <c r="X159" s="472">
        <v>441.32400000000001</v>
      </c>
      <c r="Y159" s="472">
        <v>441.32400000000001</v>
      </c>
      <c r="Z159" s="472">
        <v>441.32400000000001</v>
      </c>
      <c r="AA159" s="424">
        <v>441.32400000000001</v>
      </c>
      <c r="AB159" s="472">
        <v>441.32400000000001</v>
      </c>
      <c r="AC159" s="253"/>
    </row>
    <row r="160" spans="2:29" ht="15">
      <c r="B160" s="264"/>
      <c r="C160" s="268" t="s">
        <v>62</v>
      </c>
      <c r="D160" s="256"/>
      <c r="E160" s="471"/>
      <c r="F160" s="423"/>
      <c r="G160" s="423"/>
      <c r="H160" s="423"/>
      <c r="I160" s="423"/>
      <c r="J160" s="423"/>
      <c r="K160" s="471"/>
      <c r="L160" s="471"/>
      <c r="M160" s="471"/>
      <c r="N160" s="424"/>
      <c r="O160" s="424"/>
      <c r="P160" s="424"/>
      <c r="Q160" s="471"/>
      <c r="R160" s="423"/>
      <c r="S160" s="403"/>
      <c r="T160" s="423"/>
      <c r="U160" s="423"/>
      <c r="V160" s="423"/>
      <c r="W160" s="424"/>
      <c r="X160" s="472"/>
      <c r="Y160" s="472"/>
      <c r="Z160" s="472"/>
      <c r="AA160" s="424"/>
      <c r="AB160" s="472"/>
      <c r="AC160" s="253"/>
    </row>
    <row r="161" spans="2:29" ht="15">
      <c r="B161" s="264"/>
      <c r="C161" s="268" t="s">
        <v>63</v>
      </c>
      <c r="D161" s="256" t="s">
        <v>45</v>
      </c>
      <c r="E161" s="473">
        <v>9484.4523000000008</v>
      </c>
      <c r="F161" s="403">
        <v>3335.9495999999999</v>
      </c>
      <c r="G161" s="403">
        <v>9484.4523000000008</v>
      </c>
      <c r="H161" s="403">
        <v>4706.4040999999997</v>
      </c>
      <c r="I161" s="403">
        <v>9484.4523000000008</v>
      </c>
      <c r="J161" s="403">
        <v>0</v>
      </c>
      <c r="K161" s="473">
        <v>9484.4523000000008</v>
      </c>
      <c r="L161" s="473">
        <v>9484.4523000000008</v>
      </c>
      <c r="M161" s="473">
        <v>9484.4523000000008</v>
      </c>
      <c r="N161" s="426">
        <v>9484.4523000000008</v>
      </c>
      <c r="O161" s="426">
        <v>3335.9495999999999</v>
      </c>
      <c r="P161" s="426">
        <v>9484.4523000000008</v>
      </c>
      <c r="Q161" s="473">
        <v>5326.5549000000001</v>
      </c>
      <c r="R161" s="403">
        <v>1873.4997000000001</v>
      </c>
      <c r="S161" s="403">
        <v>5326.5549000000001</v>
      </c>
      <c r="T161" s="403">
        <v>2643.1595000000002</v>
      </c>
      <c r="U161" s="403">
        <v>5326.5549000000001</v>
      </c>
      <c r="V161" s="403">
        <v>0</v>
      </c>
      <c r="W161" s="426">
        <v>5326.5549000000001</v>
      </c>
      <c r="X161" s="474">
        <v>5326.5549000000001</v>
      </c>
      <c r="Y161" s="474">
        <v>5326.5549000000001</v>
      </c>
      <c r="Z161" s="474">
        <v>5326.5549000000001</v>
      </c>
      <c r="AA161" s="426">
        <v>1873.4997000000001</v>
      </c>
      <c r="AB161" s="474">
        <v>5326.5549000000001</v>
      </c>
      <c r="AC161" s="253"/>
    </row>
    <row r="162" spans="2:29" ht="15">
      <c r="B162" s="264"/>
      <c r="C162" s="268" t="s">
        <v>64</v>
      </c>
      <c r="D162" s="256" t="s">
        <v>45</v>
      </c>
      <c r="E162" s="473">
        <v>9314.6571000000004</v>
      </c>
      <c r="F162" s="403">
        <v>3287.2013999999999</v>
      </c>
      <c r="G162" s="403">
        <v>9314.6571000000004</v>
      </c>
      <c r="H162" s="403">
        <v>4630.6755000000003</v>
      </c>
      <c r="I162" s="403">
        <v>9314.6571000000004</v>
      </c>
      <c r="J162" s="403">
        <v>0</v>
      </c>
      <c r="K162" s="473">
        <v>9314.6571000000004</v>
      </c>
      <c r="L162" s="473">
        <v>9314.6571000000004</v>
      </c>
      <c r="M162" s="473">
        <v>9314.6571000000004</v>
      </c>
      <c r="N162" s="426">
        <v>9314.6571000000004</v>
      </c>
      <c r="O162" s="426">
        <v>3287.2013999999999</v>
      </c>
      <c r="P162" s="426">
        <v>9314.6571000000004</v>
      </c>
      <c r="Q162" s="473">
        <v>5231.1963999999998</v>
      </c>
      <c r="R162" s="403">
        <v>1846.1223</v>
      </c>
      <c r="S162" s="403">
        <v>5231.1963999999998</v>
      </c>
      <c r="T162" s="403">
        <v>2600.6296000000002</v>
      </c>
      <c r="U162" s="403">
        <v>5231.1963999999998</v>
      </c>
      <c r="V162" s="403">
        <v>0</v>
      </c>
      <c r="W162" s="426">
        <v>5231.1963999999998</v>
      </c>
      <c r="X162" s="474">
        <v>5231.1963999999998</v>
      </c>
      <c r="Y162" s="474">
        <v>5231.1963999999998</v>
      </c>
      <c r="Z162" s="474">
        <v>5231.1963999999998</v>
      </c>
      <c r="AA162" s="426">
        <v>1846.1223</v>
      </c>
      <c r="AB162" s="474">
        <v>5231.1963999999998</v>
      </c>
      <c r="AC162" s="253"/>
    </row>
    <row r="163" spans="2:29" ht="15">
      <c r="B163" s="264"/>
      <c r="C163" s="268" t="s">
        <v>65</v>
      </c>
      <c r="D163" s="256" t="s">
        <v>45</v>
      </c>
      <c r="E163" s="475">
        <v>9180.4824000000008</v>
      </c>
      <c r="F163" s="427">
        <v>3248.6797999999999</v>
      </c>
      <c r="G163" s="427">
        <v>9180.4824000000008</v>
      </c>
      <c r="H163" s="427">
        <v>4570.8335999999999</v>
      </c>
      <c r="I163" s="427">
        <v>9180.4824000000008</v>
      </c>
      <c r="J163" s="427">
        <v>0</v>
      </c>
      <c r="K163" s="475">
        <v>9180.4824000000008</v>
      </c>
      <c r="L163" s="475">
        <v>9180.4824000000008</v>
      </c>
      <c r="M163" s="475">
        <v>9180.4824000000008</v>
      </c>
      <c r="N163" s="429">
        <v>9180.4824000000008</v>
      </c>
      <c r="O163" s="429">
        <v>3248.6797999999999</v>
      </c>
      <c r="P163" s="429">
        <v>9180.4824000000008</v>
      </c>
      <c r="Q163" s="475">
        <v>5155.8427000000001</v>
      </c>
      <c r="R163" s="427">
        <v>1824.4882</v>
      </c>
      <c r="S163" s="427">
        <v>5155.8427000000001</v>
      </c>
      <c r="T163" s="427">
        <v>2567.0218</v>
      </c>
      <c r="U163" s="427">
        <v>5155.8427000000001</v>
      </c>
      <c r="V163" s="427">
        <v>0</v>
      </c>
      <c r="W163" s="429">
        <v>5155.8427000000001</v>
      </c>
      <c r="X163" s="476">
        <v>5155.8427000000001</v>
      </c>
      <c r="Y163" s="476">
        <v>5155.8427000000001</v>
      </c>
      <c r="Z163" s="476">
        <v>5155.8427000000001</v>
      </c>
      <c r="AA163" s="429">
        <v>1824.4882</v>
      </c>
      <c r="AB163" s="476">
        <v>5155.8427000000001</v>
      </c>
      <c r="AC163" s="253"/>
    </row>
    <row r="164" spans="2:29" ht="14.25">
      <c r="B164" s="257"/>
      <c r="C164" s="361"/>
      <c r="D164" s="390"/>
      <c r="E164" s="381"/>
      <c r="F164" s="361"/>
      <c r="G164" s="381"/>
      <c r="H164" s="381"/>
      <c r="I164" s="381"/>
      <c r="J164" s="381"/>
      <c r="K164" s="381"/>
      <c r="L164" s="381"/>
      <c r="M164" s="381"/>
      <c r="N164" s="361"/>
      <c r="O164" s="361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81"/>
      <c r="AB164" s="381"/>
      <c r="AC164" s="253"/>
    </row>
    <row r="165" spans="2:29" ht="14.25">
      <c r="B165" s="257"/>
      <c r="C165" s="361"/>
      <c r="D165" s="390"/>
      <c r="E165" s="534" t="s">
        <v>152</v>
      </c>
      <c r="F165" s="534"/>
      <c r="G165" s="534"/>
      <c r="H165" s="534"/>
      <c r="I165" s="534"/>
      <c r="J165" s="534"/>
      <c r="K165" s="534"/>
      <c r="L165" s="534"/>
      <c r="M165" s="534"/>
      <c r="N165" s="534"/>
      <c r="O165" s="534"/>
      <c r="P165" s="535"/>
      <c r="Q165" s="534" t="s">
        <v>153</v>
      </c>
      <c r="R165" s="535"/>
      <c r="S165" s="535"/>
      <c r="T165" s="535"/>
      <c r="U165" s="535"/>
      <c r="V165" s="535"/>
      <c r="W165" s="535"/>
      <c r="X165" s="535"/>
      <c r="Y165" s="535"/>
      <c r="Z165" s="535"/>
      <c r="AA165" s="535"/>
      <c r="AB165" s="535"/>
      <c r="AC165" s="253"/>
    </row>
    <row r="166" spans="2:29" ht="12.75" customHeight="1">
      <c r="B166" s="264"/>
      <c r="C166" s="268"/>
      <c r="D166" s="256"/>
      <c r="E166" s="541" t="s">
        <v>47</v>
      </c>
      <c r="F166" s="541"/>
      <c r="G166" s="541"/>
      <c r="H166" s="541"/>
      <c r="I166" s="541"/>
      <c r="K166" s="539" t="s">
        <v>86</v>
      </c>
      <c r="L166" s="539" t="s">
        <v>87</v>
      </c>
      <c r="M166" s="539" t="s">
        <v>48</v>
      </c>
      <c r="N166" s="539" t="s">
        <v>49</v>
      </c>
      <c r="O166" s="539" t="s">
        <v>141</v>
      </c>
      <c r="P166" s="539" t="s">
        <v>134</v>
      </c>
      <c r="Q166" s="536" t="s">
        <v>47</v>
      </c>
      <c r="R166" s="537"/>
      <c r="S166" s="537"/>
      <c r="T166" s="537"/>
      <c r="U166" s="537"/>
      <c r="V166" s="538"/>
      <c r="W166" s="539" t="s">
        <v>86</v>
      </c>
      <c r="X166" s="539" t="s">
        <v>87</v>
      </c>
      <c r="Y166" s="539" t="s">
        <v>48</v>
      </c>
      <c r="Z166" s="539" t="s">
        <v>49</v>
      </c>
      <c r="AA166" s="539" t="s">
        <v>141</v>
      </c>
      <c r="AB166" s="539" t="s">
        <v>134</v>
      </c>
      <c r="AC166" s="253"/>
    </row>
    <row r="167" spans="2:29" ht="59.25" customHeight="1">
      <c r="B167" s="289"/>
      <c r="C167" s="268"/>
      <c r="D167" s="256"/>
      <c r="E167" s="397" t="s">
        <v>147</v>
      </c>
      <c r="F167" s="397" t="s">
        <v>198</v>
      </c>
      <c r="G167" s="397" t="s">
        <v>145</v>
      </c>
      <c r="H167" s="397" t="s">
        <v>199</v>
      </c>
      <c r="I167" s="397" t="s">
        <v>146</v>
      </c>
      <c r="J167" s="396" t="s">
        <v>50</v>
      </c>
      <c r="K167" s="540"/>
      <c r="L167" s="540"/>
      <c r="M167" s="540"/>
      <c r="N167" s="540"/>
      <c r="O167" s="540"/>
      <c r="P167" s="540"/>
      <c r="Q167" s="397" t="s">
        <v>147</v>
      </c>
      <c r="R167" s="397" t="s">
        <v>198</v>
      </c>
      <c r="S167" s="397" t="s">
        <v>145</v>
      </c>
      <c r="T167" s="397" t="s">
        <v>199</v>
      </c>
      <c r="U167" s="397" t="s">
        <v>146</v>
      </c>
      <c r="V167" s="396" t="s">
        <v>50</v>
      </c>
      <c r="W167" s="540"/>
      <c r="X167" s="540"/>
      <c r="Y167" s="540"/>
      <c r="Z167" s="540"/>
      <c r="AA167" s="540"/>
      <c r="AB167" s="540"/>
      <c r="AC167" s="253"/>
    </row>
    <row r="168" spans="2:29" ht="15">
      <c r="B168" s="264"/>
      <c r="C168" s="268" t="s">
        <v>60</v>
      </c>
      <c r="D168" s="256" t="s">
        <v>28</v>
      </c>
      <c r="E168" s="469">
        <v>38224.919000000002</v>
      </c>
      <c r="F168" s="420">
        <v>38224.919000000002</v>
      </c>
      <c r="G168" s="403">
        <v>38224.919000000002</v>
      </c>
      <c r="H168" s="420">
        <v>38224.919000000002</v>
      </c>
      <c r="I168" s="420">
        <v>38224.919000000002</v>
      </c>
      <c r="J168" s="420">
        <v>38224.919000000002</v>
      </c>
      <c r="K168" s="469">
        <v>38224.919000000002</v>
      </c>
      <c r="L168" s="469">
        <v>38224.919000000002</v>
      </c>
      <c r="M168" s="469">
        <v>38224.919000000002</v>
      </c>
      <c r="N168" s="422">
        <v>38224.919000000002</v>
      </c>
      <c r="O168" s="422">
        <v>38224.919000000002</v>
      </c>
      <c r="P168" s="422">
        <v>38224.919000000002</v>
      </c>
      <c r="Q168" s="469">
        <v>29412.535</v>
      </c>
      <c r="R168" s="420">
        <v>29412.535</v>
      </c>
      <c r="S168" s="403">
        <v>29412.535</v>
      </c>
      <c r="T168" s="420">
        <v>29412.535</v>
      </c>
      <c r="U168" s="420">
        <v>29412.535</v>
      </c>
      <c r="V168" s="420">
        <v>29412.535</v>
      </c>
      <c r="W168" s="422">
        <v>29412.535</v>
      </c>
      <c r="X168" s="420">
        <v>29412.535</v>
      </c>
      <c r="Y168" s="469">
        <v>29412.535</v>
      </c>
      <c r="Z168" s="469">
        <v>29412.535</v>
      </c>
      <c r="AA168" s="469">
        <v>29412.535</v>
      </c>
      <c r="AB168" s="422">
        <v>29412.535</v>
      </c>
      <c r="AC168" s="253"/>
    </row>
    <row r="169" spans="2:29" ht="15">
      <c r="B169" s="264"/>
      <c r="C169" s="268" t="s">
        <v>61</v>
      </c>
      <c r="D169" s="256" t="s">
        <v>28</v>
      </c>
      <c r="E169" s="471">
        <v>355.18599999999998</v>
      </c>
      <c r="F169" s="423">
        <v>130.798</v>
      </c>
      <c r="G169" s="403">
        <v>355.18599999999998</v>
      </c>
      <c r="H169" s="423">
        <v>178.56700000000001</v>
      </c>
      <c r="I169" s="423">
        <v>355.18599999999998</v>
      </c>
      <c r="J169" s="423">
        <v>0</v>
      </c>
      <c r="K169" s="471">
        <v>355.18599999999998</v>
      </c>
      <c r="L169" s="471">
        <v>355.18599999999998</v>
      </c>
      <c r="M169" s="471">
        <v>355.18599999999998</v>
      </c>
      <c r="N169" s="424">
        <v>355.18599999999998</v>
      </c>
      <c r="O169" s="424">
        <v>130.798</v>
      </c>
      <c r="P169" s="424">
        <v>355.18599999999998</v>
      </c>
      <c r="Q169" s="471">
        <v>229.46799999999999</v>
      </c>
      <c r="R169" s="423">
        <v>84.503</v>
      </c>
      <c r="S169" s="403">
        <v>229.46799999999999</v>
      </c>
      <c r="T169" s="423">
        <v>115.364</v>
      </c>
      <c r="U169" s="423">
        <v>229.46799999999999</v>
      </c>
      <c r="V169" s="423">
        <v>0</v>
      </c>
      <c r="W169" s="424">
        <v>229.46799999999999</v>
      </c>
      <c r="X169" s="423">
        <v>229.46799999999999</v>
      </c>
      <c r="Y169" s="471">
        <v>229.46799999999999</v>
      </c>
      <c r="Z169" s="471">
        <v>229.46799999999999</v>
      </c>
      <c r="AA169" s="471">
        <v>84.503</v>
      </c>
      <c r="AB169" s="424">
        <v>229.46799999999999</v>
      </c>
      <c r="AC169" s="253"/>
    </row>
    <row r="170" spans="2:29" ht="15">
      <c r="B170" s="264"/>
      <c r="C170" s="268" t="s">
        <v>66</v>
      </c>
      <c r="D170" s="256" t="s">
        <v>28</v>
      </c>
      <c r="E170" s="471">
        <v>458.82600000000002</v>
      </c>
      <c r="F170" s="423">
        <v>458.82600000000002</v>
      </c>
      <c r="G170" s="403">
        <v>458.82600000000002</v>
      </c>
      <c r="H170" s="423">
        <v>458.82600000000002</v>
      </c>
      <c r="I170" s="423">
        <v>458.82600000000002</v>
      </c>
      <c r="J170" s="423">
        <v>0</v>
      </c>
      <c r="K170" s="471">
        <v>458.82600000000002</v>
      </c>
      <c r="L170" s="471">
        <v>458.82600000000002</v>
      </c>
      <c r="M170" s="471">
        <v>458.82600000000002</v>
      </c>
      <c r="N170" s="424">
        <v>458.82600000000002</v>
      </c>
      <c r="O170" s="424">
        <v>458.82600000000002</v>
      </c>
      <c r="P170" s="424">
        <v>458.82600000000002</v>
      </c>
      <c r="Q170" s="471">
        <v>447.56099999999998</v>
      </c>
      <c r="R170" s="423">
        <v>447.56099999999998</v>
      </c>
      <c r="S170" s="403">
        <v>447.56099999999998</v>
      </c>
      <c r="T170" s="423">
        <v>447.56099999999998</v>
      </c>
      <c r="U170" s="423">
        <v>447.56099999999998</v>
      </c>
      <c r="V170" s="423">
        <v>0</v>
      </c>
      <c r="W170" s="424">
        <v>447.56099999999998</v>
      </c>
      <c r="X170" s="423">
        <v>447.56099999999998</v>
      </c>
      <c r="Y170" s="471">
        <v>447.56099999999998</v>
      </c>
      <c r="Z170" s="471">
        <v>447.56099999999998</v>
      </c>
      <c r="AA170" s="471">
        <v>447.56099999999998</v>
      </c>
      <c r="AB170" s="424">
        <v>447.56099999999998</v>
      </c>
      <c r="AC170" s="253"/>
    </row>
    <row r="171" spans="2:29" ht="15">
      <c r="B171" s="264"/>
      <c r="C171" s="268" t="s">
        <v>62</v>
      </c>
      <c r="D171" s="256"/>
      <c r="E171" s="471"/>
      <c r="F171" s="423"/>
      <c r="G171" s="403"/>
      <c r="H171" s="423"/>
      <c r="I171" s="423"/>
      <c r="J171" s="423"/>
      <c r="K171" s="471"/>
      <c r="L171" s="471"/>
      <c r="M171" s="471"/>
      <c r="N171" s="424"/>
      <c r="O171" s="424"/>
      <c r="P171" s="424"/>
      <c r="Q171" s="471"/>
      <c r="R171" s="423"/>
      <c r="S171" s="403"/>
      <c r="T171" s="423"/>
      <c r="U171" s="423"/>
      <c r="V171" s="423"/>
      <c r="W171" s="424"/>
      <c r="X171" s="423"/>
      <c r="Y171" s="471"/>
      <c r="Z171" s="471"/>
      <c r="AA171" s="471"/>
      <c r="AB171" s="424"/>
      <c r="AC171" s="253"/>
    </row>
    <row r="172" spans="2:29" ht="15">
      <c r="B172" s="264"/>
      <c r="C172" s="268" t="s">
        <v>63</v>
      </c>
      <c r="D172" s="256" t="s">
        <v>45</v>
      </c>
      <c r="E172" s="473">
        <v>4491.4209000000001</v>
      </c>
      <c r="F172" s="403">
        <v>1579.7594999999999</v>
      </c>
      <c r="G172" s="403">
        <v>4491.4209000000001</v>
      </c>
      <c r="H172" s="403">
        <v>2228.7467000000001</v>
      </c>
      <c r="I172" s="403">
        <v>4491.4209000000001</v>
      </c>
      <c r="J172" s="403">
        <v>0</v>
      </c>
      <c r="K172" s="473">
        <v>4491.4209000000001</v>
      </c>
      <c r="L172" s="473">
        <v>4491.4209000000001</v>
      </c>
      <c r="M172" s="473">
        <v>4491.4209000000001</v>
      </c>
      <c r="N172" s="426">
        <v>4491.4209000000001</v>
      </c>
      <c r="O172" s="426">
        <v>1579.7594999999999</v>
      </c>
      <c r="P172" s="426">
        <v>4491.4209000000001</v>
      </c>
      <c r="Q172" s="473">
        <v>2654.6493</v>
      </c>
      <c r="R172" s="403">
        <v>933.71510000000001</v>
      </c>
      <c r="S172" s="403">
        <v>2654.6493</v>
      </c>
      <c r="T172" s="403">
        <v>1317.2982999999999</v>
      </c>
      <c r="U172" s="403">
        <v>2654.6493</v>
      </c>
      <c r="V172" s="403">
        <v>0</v>
      </c>
      <c r="W172" s="426">
        <v>2654.6493</v>
      </c>
      <c r="X172" s="403">
        <v>2654.6493</v>
      </c>
      <c r="Y172" s="473">
        <v>2654.6493</v>
      </c>
      <c r="Z172" s="473">
        <v>2654.6493</v>
      </c>
      <c r="AA172" s="473">
        <v>933.71510000000001</v>
      </c>
      <c r="AB172" s="426">
        <v>2654.6493</v>
      </c>
      <c r="AC172" s="253"/>
    </row>
    <row r="173" spans="2:29" ht="15">
      <c r="B173" s="264"/>
      <c r="C173" s="268" t="s">
        <v>64</v>
      </c>
      <c r="D173" s="256" t="s">
        <v>45</v>
      </c>
      <c r="E173" s="473">
        <v>4411.0132999999996</v>
      </c>
      <c r="F173" s="403">
        <v>1556.6745000000001</v>
      </c>
      <c r="G173" s="403">
        <v>4411.0132999999996</v>
      </c>
      <c r="H173" s="403">
        <v>2192.8849</v>
      </c>
      <c r="I173" s="403">
        <v>4411.0132999999996</v>
      </c>
      <c r="J173" s="403">
        <v>0</v>
      </c>
      <c r="K173" s="473">
        <v>4411.0132999999996</v>
      </c>
      <c r="L173" s="473">
        <v>4411.0132999999996</v>
      </c>
      <c r="M173" s="473">
        <v>4411.0132999999996</v>
      </c>
      <c r="N173" s="426">
        <v>4411.0132999999996</v>
      </c>
      <c r="O173" s="426">
        <v>1556.6745000000001</v>
      </c>
      <c r="P173" s="426">
        <v>4411.0132999999996</v>
      </c>
      <c r="Q173" s="473">
        <v>2607.1244999999999</v>
      </c>
      <c r="R173" s="403">
        <v>920.07069999999999</v>
      </c>
      <c r="S173" s="403">
        <v>2607.1244999999999</v>
      </c>
      <c r="T173" s="403">
        <v>1296.1022</v>
      </c>
      <c r="U173" s="403">
        <v>2607.1244999999999</v>
      </c>
      <c r="V173" s="403">
        <v>0</v>
      </c>
      <c r="W173" s="426">
        <v>2607.1244999999999</v>
      </c>
      <c r="X173" s="403">
        <v>2607.1244999999999</v>
      </c>
      <c r="Y173" s="473">
        <v>2607.1244999999999</v>
      </c>
      <c r="Z173" s="473">
        <v>2607.1244999999999</v>
      </c>
      <c r="AA173" s="473">
        <v>920.07069999999999</v>
      </c>
      <c r="AB173" s="426">
        <v>2607.1244999999999</v>
      </c>
      <c r="AC173" s="253"/>
    </row>
    <row r="174" spans="2:29" ht="15">
      <c r="B174" s="264"/>
      <c r="C174" s="268" t="s">
        <v>65</v>
      </c>
      <c r="D174" s="256" t="s">
        <v>45</v>
      </c>
      <c r="E174" s="475">
        <v>4347.4740000000002</v>
      </c>
      <c r="F174" s="427">
        <v>1538.4322999999999</v>
      </c>
      <c r="G174" s="427">
        <v>4347.4740000000002</v>
      </c>
      <c r="H174" s="427">
        <v>2164.5464000000002</v>
      </c>
      <c r="I174" s="427">
        <v>4347.4740000000002</v>
      </c>
      <c r="J174" s="427">
        <v>0</v>
      </c>
      <c r="K174" s="475">
        <v>4347.4740000000002</v>
      </c>
      <c r="L174" s="475">
        <v>4347.4740000000002</v>
      </c>
      <c r="M174" s="475">
        <v>4347.4740000000002</v>
      </c>
      <c r="N174" s="429">
        <v>4347.4740000000002</v>
      </c>
      <c r="O174" s="429">
        <v>1538.4322999999999</v>
      </c>
      <c r="P174" s="429">
        <v>4347.4740000000002</v>
      </c>
      <c r="Q174" s="475">
        <v>2569.5697</v>
      </c>
      <c r="R174" s="427">
        <v>909.28869999999995</v>
      </c>
      <c r="S174" s="427">
        <v>2569.5697</v>
      </c>
      <c r="T174" s="427">
        <v>1279.3527999999999</v>
      </c>
      <c r="U174" s="427">
        <v>2569.5697</v>
      </c>
      <c r="V174" s="427">
        <v>0</v>
      </c>
      <c r="W174" s="429">
        <v>2569.5697</v>
      </c>
      <c r="X174" s="427">
        <v>2569.5697</v>
      </c>
      <c r="Y174" s="475">
        <v>2569.5697</v>
      </c>
      <c r="Z174" s="475">
        <v>2569.5697</v>
      </c>
      <c r="AA174" s="475">
        <v>909.28869999999995</v>
      </c>
      <c r="AB174" s="429">
        <v>2569.5697</v>
      </c>
      <c r="AC174" s="253"/>
    </row>
    <row r="175" spans="2:29" ht="14.25">
      <c r="B175" s="257"/>
      <c r="C175" s="361"/>
      <c r="D175" s="380"/>
      <c r="E175" s="381"/>
      <c r="F175" s="381"/>
      <c r="G175" s="381"/>
      <c r="H175" s="381"/>
      <c r="I175" s="381"/>
      <c r="J175" s="381"/>
      <c r="K175" s="381"/>
      <c r="L175" s="381"/>
      <c r="M175" s="381"/>
      <c r="N175" s="361"/>
      <c r="O175" s="361"/>
      <c r="P175" s="361"/>
      <c r="Q175" s="361"/>
      <c r="R175" s="361"/>
      <c r="S175" s="361"/>
      <c r="T175" s="361"/>
      <c r="U175" s="361"/>
      <c r="V175" s="361"/>
      <c r="W175" s="361"/>
      <c r="X175" s="361"/>
      <c r="Y175" s="361"/>
      <c r="Z175" s="361"/>
      <c r="AA175" s="361"/>
      <c r="AB175" s="361"/>
      <c r="AC175" s="253"/>
    </row>
    <row r="176" spans="2:29" ht="14.25">
      <c r="B176" s="257"/>
      <c r="C176" s="361"/>
      <c r="D176" s="380"/>
      <c r="E176" s="534" t="s">
        <v>154</v>
      </c>
      <c r="F176" s="534"/>
      <c r="G176" s="534"/>
      <c r="H176" s="534"/>
      <c r="I176" s="534"/>
      <c r="J176" s="534"/>
      <c r="K176" s="534"/>
      <c r="L176" s="534"/>
      <c r="M176" s="534"/>
      <c r="N176" s="534"/>
      <c r="O176" s="534"/>
      <c r="P176" s="535"/>
      <c r="Q176" s="361"/>
      <c r="R176" s="361"/>
      <c r="S176" s="361"/>
      <c r="T176" s="361"/>
      <c r="U176" s="361"/>
      <c r="V176" s="361"/>
      <c r="W176" s="361"/>
      <c r="X176" s="361"/>
      <c r="Y176" s="361"/>
      <c r="Z176" s="361"/>
      <c r="AA176" s="361"/>
      <c r="AB176" s="361"/>
      <c r="AC176" s="253"/>
    </row>
    <row r="177" spans="2:29" ht="12.75" customHeight="1">
      <c r="B177" s="257"/>
      <c r="C177" s="361"/>
      <c r="D177" s="380"/>
      <c r="E177" s="536" t="s">
        <v>47</v>
      </c>
      <c r="F177" s="537"/>
      <c r="G177" s="537"/>
      <c r="H177" s="537"/>
      <c r="I177" s="537"/>
      <c r="J177" s="538"/>
      <c r="K177" s="539" t="s">
        <v>86</v>
      </c>
      <c r="L177" s="539" t="s">
        <v>87</v>
      </c>
      <c r="M177" s="539" t="s">
        <v>48</v>
      </c>
      <c r="N177" s="539" t="s">
        <v>49</v>
      </c>
      <c r="O177" s="539" t="s">
        <v>141</v>
      </c>
      <c r="P177" s="539" t="s">
        <v>134</v>
      </c>
      <c r="Q177" s="361"/>
      <c r="R177" s="361"/>
      <c r="S177" s="361"/>
      <c r="T177" s="361"/>
      <c r="U177" s="361"/>
      <c r="V177" s="361"/>
      <c r="W177" s="361"/>
      <c r="X177" s="361"/>
      <c r="Y177" s="361"/>
      <c r="Z177" s="361"/>
      <c r="AA177" s="361"/>
      <c r="AB177" s="361"/>
      <c r="AC177" s="253"/>
    </row>
    <row r="178" spans="2:29" ht="38.25">
      <c r="B178" s="257"/>
      <c r="C178" s="361"/>
      <c r="D178" s="380"/>
      <c r="E178" s="397" t="s">
        <v>147</v>
      </c>
      <c r="F178" s="397" t="s">
        <v>198</v>
      </c>
      <c r="G178" s="397" t="s">
        <v>145</v>
      </c>
      <c r="H178" s="397" t="s">
        <v>199</v>
      </c>
      <c r="I178" s="397" t="s">
        <v>146</v>
      </c>
      <c r="J178" s="396" t="s">
        <v>50</v>
      </c>
      <c r="K178" s="540"/>
      <c r="L178" s="540"/>
      <c r="M178" s="540"/>
      <c r="N178" s="540"/>
      <c r="O178" s="540"/>
      <c r="P178" s="540"/>
      <c r="Q178" s="361"/>
      <c r="R178" s="361"/>
      <c r="S178" s="361"/>
      <c r="T178" s="361"/>
      <c r="U178" s="361"/>
      <c r="V178" s="361"/>
      <c r="W178" s="361"/>
      <c r="X178" s="361"/>
      <c r="Y178" s="361"/>
      <c r="Z178" s="361"/>
      <c r="AA178" s="361"/>
      <c r="AB178" s="361"/>
      <c r="AC178" s="253"/>
    </row>
    <row r="179" spans="2:29" ht="15">
      <c r="B179" s="257"/>
      <c r="C179" s="268" t="s">
        <v>60</v>
      </c>
      <c r="D179" s="256" t="s">
        <v>28</v>
      </c>
      <c r="E179" s="469">
        <v>21078.133999999998</v>
      </c>
      <c r="F179" s="420">
        <v>21078.133999999998</v>
      </c>
      <c r="G179" s="430">
        <v>21078.133999999998</v>
      </c>
      <c r="H179" s="420">
        <v>21078.133999999998</v>
      </c>
      <c r="I179" s="420">
        <v>21078.133999999998</v>
      </c>
      <c r="J179" s="420">
        <v>21078.133999999998</v>
      </c>
      <c r="K179" s="469">
        <v>21078.133999999998</v>
      </c>
      <c r="L179" s="469">
        <v>21078.133999999998</v>
      </c>
      <c r="M179" s="469">
        <v>21078.133999999998</v>
      </c>
      <c r="N179" s="422">
        <v>21078.133999999998</v>
      </c>
      <c r="O179" s="422">
        <v>21078.133999999998</v>
      </c>
      <c r="P179" s="422">
        <v>21078.133999999998</v>
      </c>
      <c r="Q179" s="361"/>
      <c r="R179" s="361"/>
      <c r="S179" s="361"/>
      <c r="T179" s="361"/>
      <c r="U179" s="361"/>
      <c r="V179" s="361"/>
      <c r="W179" s="361"/>
      <c r="X179" s="361"/>
      <c r="Y179" s="361"/>
      <c r="Z179" s="361"/>
      <c r="AA179" s="361"/>
      <c r="AB179" s="361"/>
      <c r="AC179" s="253"/>
    </row>
    <row r="180" spans="2:29" ht="15">
      <c r="B180" s="257"/>
      <c r="C180" s="268" t="s">
        <v>61</v>
      </c>
      <c r="D180" s="256" t="s">
        <v>28</v>
      </c>
      <c r="E180" s="471">
        <v>149.203</v>
      </c>
      <c r="F180" s="423">
        <v>54.944000000000003</v>
      </c>
      <c r="G180" s="403">
        <v>149.203</v>
      </c>
      <c r="H180" s="423">
        <v>75.010999999999996</v>
      </c>
      <c r="I180" s="423">
        <v>149.203</v>
      </c>
      <c r="J180" s="423">
        <v>0</v>
      </c>
      <c r="K180" s="471">
        <v>149.203</v>
      </c>
      <c r="L180" s="471">
        <v>149.203</v>
      </c>
      <c r="M180" s="471">
        <v>149.203</v>
      </c>
      <c r="N180" s="424">
        <v>149.203</v>
      </c>
      <c r="O180" s="424">
        <v>54.944000000000003</v>
      </c>
      <c r="P180" s="424">
        <v>149.203</v>
      </c>
      <c r="Q180" s="361"/>
      <c r="R180" s="361"/>
      <c r="S180" s="361"/>
      <c r="T180" s="361"/>
      <c r="U180" s="361"/>
      <c r="V180" s="361"/>
      <c r="W180" s="361"/>
      <c r="X180" s="361"/>
      <c r="Y180" s="361"/>
      <c r="Z180" s="361"/>
      <c r="AA180" s="361"/>
      <c r="AB180" s="361"/>
      <c r="AC180" s="253"/>
    </row>
    <row r="181" spans="2:29" ht="15">
      <c r="B181" s="257"/>
      <c r="C181" s="268" t="s">
        <v>66</v>
      </c>
      <c r="D181" s="256" t="s">
        <v>28</v>
      </c>
      <c r="E181" s="471">
        <v>440.79899999999998</v>
      </c>
      <c r="F181" s="423">
        <v>440.79899999999998</v>
      </c>
      <c r="G181" s="403">
        <v>440.79899999999998</v>
      </c>
      <c r="H181" s="423">
        <v>440.79899999999998</v>
      </c>
      <c r="I181" s="423">
        <v>440.79899999999998</v>
      </c>
      <c r="J181" s="423">
        <v>0</v>
      </c>
      <c r="K181" s="471">
        <v>440.79899999999998</v>
      </c>
      <c r="L181" s="471">
        <v>440.79899999999998</v>
      </c>
      <c r="M181" s="471">
        <v>440.79899999999998</v>
      </c>
      <c r="N181" s="424">
        <v>440.79899999999998</v>
      </c>
      <c r="O181" s="424">
        <v>440.79899999999998</v>
      </c>
      <c r="P181" s="424">
        <v>440.79899999999998</v>
      </c>
      <c r="Q181" s="361"/>
      <c r="R181" s="361"/>
      <c r="S181" s="361"/>
      <c r="T181" s="361"/>
      <c r="U181" s="361"/>
      <c r="V181" s="361"/>
      <c r="W181" s="361"/>
      <c r="X181" s="361"/>
      <c r="Y181" s="361"/>
      <c r="Z181" s="361"/>
      <c r="AA181" s="361"/>
      <c r="AB181" s="361"/>
      <c r="AC181" s="253"/>
    </row>
    <row r="182" spans="2:29" ht="15">
      <c r="B182" s="257"/>
      <c r="C182" s="268" t="s">
        <v>62</v>
      </c>
      <c r="D182" s="256"/>
      <c r="E182" s="471"/>
      <c r="F182" s="423"/>
      <c r="G182" s="403"/>
      <c r="H182" s="423"/>
      <c r="I182" s="423"/>
      <c r="J182" s="423"/>
      <c r="K182" s="471"/>
      <c r="L182" s="471"/>
      <c r="M182" s="471"/>
      <c r="N182" s="424"/>
      <c r="O182" s="424"/>
      <c r="P182" s="424"/>
      <c r="Q182" s="361"/>
      <c r="R182" s="361"/>
      <c r="S182" s="361"/>
      <c r="T182" s="361"/>
      <c r="U182" s="361"/>
      <c r="V182" s="361"/>
      <c r="W182" s="361"/>
      <c r="X182" s="361"/>
      <c r="Y182" s="361"/>
      <c r="Z182" s="361"/>
      <c r="AA182" s="361"/>
      <c r="AB182" s="361"/>
      <c r="AC182" s="253"/>
    </row>
    <row r="183" spans="2:29" ht="15">
      <c r="B183" s="257"/>
      <c r="C183" s="268" t="s">
        <v>63</v>
      </c>
      <c r="D183" s="256" t="s">
        <v>45</v>
      </c>
      <c r="E183" s="473">
        <v>1672.9694</v>
      </c>
      <c r="F183" s="403">
        <v>588.43050000000005</v>
      </c>
      <c r="G183" s="403">
        <v>1672.9694</v>
      </c>
      <c r="H183" s="403">
        <v>830.16600000000005</v>
      </c>
      <c r="I183" s="403">
        <v>1672.9694</v>
      </c>
      <c r="J183" s="403">
        <v>0</v>
      </c>
      <c r="K183" s="473">
        <v>1672.9694</v>
      </c>
      <c r="L183" s="473">
        <v>1672.9694</v>
      </c>
      <c r="M183" s="473">
        <v>1672.9694</v>
      </c>
      <c r="N183" s="426">
        <v>1672.9694</v>
      </c>
      <c r="O183" s="426">
        <v>588.43050000000005</v>
      </c>
      <c r="P183" s="426">
        <v>1672.9694</v>
      </c>
      <c r="Q183" s="361"/>
      <c r="R183" s="361"/>
      <c r="S183" s="361"/>
      <c r="T183" s="361"/>
      <c r="U183" s="361"/>
      <c r="V183" s="361"/>
      <c r="W183" s="361"/>
      <c r="X183" s="361"/>
      <c r="Y183" s="361"/>
      <c r="Z183" s="361"/>
      <c r="AA183" s="361"/>
      <c r="AB183" s="361"/>
      <c r="AC183" s="253"/>
    </row>
    <row r="184" spans="2:29" ht="15">
      <c r="B184" s="257"/>
      <c r="C184" s="268" t="s">
        <v>64</v>
      </c>
      <c r="D184" s="256" t="s">
        <v>45</v>
      </c>
      <c r="E184" s="473">
        <v>1643.0191</v>
      </c>
      <c r="F184" s="403">
        <v>579.83180000000004</v>
      </c>
      <c r="G184" s="403">
        <v>1643.0191</v>
      </c>
      <c r="H184" s="403">
        <v>816.80820000000006</v>
      </c>
      <c r="I184" s="403">
        <v>1643.0191</v>
      </c>
      <c r="J184" s="403">
        <v>0</v>
      </c>
      <c r="K184" s="473">
        <v>1643.0191</v>
      </c>
      <c r="L184" s="473">
        <v>1643.0191</v>
      </c>
      <c r="M184" s="473">
        <v>1643.0191</v>
      </c>
      <c r="N184" s="426">
        <v>1643.0191</v>
      </c>
      <c r="O184" s="426">
        <v>579.83180000000004</v>
      </c>
      <c r="P184" s="426">
        <v>1643.0191</v>
      </c>
      <c r="Q184" s="361"/>
      <c r="R184" s="361"/>
      <c r="S184" s="361"/>
      <c r="T184" s="361"/>
      <c r="U184" s="361"/>
      <c r="V184" s="361"/>
      <c r="W184" s="361"/>
      <c r="X184" s="361"/>
      <c r="Y184" s="361"/>
      <c r="Z184" s="361"/>
      <c r="AA184" s="361"/>
      <c r="AB184" s="361"/>
      <c r="AC184" s="253"/>
    </row>
    <row r="185" spans="2:29" ht="15">
      <c r="B185" s="257"/>
      <c r="C185" s="268" t="s">
        <v>65</v>
      </c>
      <c r="D185" s="256" t="s">
        <v>45</v>
      </c>
      <c r="E185" s="475">
        <v>1619.3518999999999</v>
      </c>
      <c r="F185" s="427">
        <v>573.03700000000003</v>
      </c>
      <c r="G185" s="427">
        <v>1619.3518999999999</v>
      </c>
      <c r="H185" s="427">
        <v>806.25260000000003</v>
      </c>
      <c r="I185" s="427">
        <v>1619.3518999999999</v>
      </c>
      <c r="J185" s="427">
        <v>0</v>
      </c>
      <c r="K185" s="475">
        <v>1619.3518999999999</v>
      </c>
      <c r="L185" s="475">
        <v>1619.3518999999999</v>
      </c>
      <c r="M185" s="475">
        <v>1619.3518999999999</v>
      </c>
      <c r="N185" s="429">
        <v>1619.3518999999999</v>
      </c>
      <c r="O185" s="429">
        <v>573.03700000000003</v>
      </c>
      <c r="P185" s="429">
        <v>1619.3518999999999</v>
      </c>
      <c r="Q185" s="361"/>
      <c r="R185" s="361"/>
      <c r="S185" s="361"/>
      <c r="T185" s="361"/>
      <c r="U185" s="361"/>
      <c r="V185" s="361"/>
      <c r="W185" s="361"/>
      <c r="X185" s="361"/>
      <c r="Y185" s="361"/>
      <c r="Z185" s="361"/>
      <c r="AA185" s="361"/>
      <c r="AB185" s="361"/>
      <c r="AC185" s="253"/>
    </row>
    <row r="186" spans="2:29" ht="13.5" thickBot="1">
      <c r="B186" s="292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3"/>
      <c r="AA186" s="293"/>
      <c r="AB186" s="293"/>
      <c r="AC186" s="262"/>
    </row>
    <row r="187" spans="2:29">
      <c r="B187" s="533" t="s">
        <v>46</v>
      </c>
      <c r="C187" s="533"/>
      <c r="D187" s="533"/>
      <c r="E187" s="533"/>
      <c r="F187" s="533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  <c r="AA187" s="290"/>
      <c r="AB187" s="290"/>
    </row>
  </sheetData>
  <sheetProtection algorithmName="SHA-512" hashValue="00mKKSks3Vs8D8P+8CxXklcWxRPNtdlNNNvmW7ISsAGfc9tYjmiuFbYJlSH5dFxAU2GJ2UjvAkoBeK5k4bgbRQ==" saltValue="xnwdeF6qXlzB07T1B2gdXA==" spinCount="100000" sheet="1" objects="1" scenarios="1"/>
  <mergeCells count="103">
    <mergeCell ref="B2:AD2"/>
    <mergeCell ref="C9:I9"/>
    <mergeCell ref="F27:H27"/>
    <mergeCell ref="I27:K27"/>
    <mergeCell ref="L27:N27"/>
    <mergeCell ref="O27:Q27"/>
    <mergeCell ref="R27:T27"/>
    <mergeCell ref="K9:Q9"/>
    <mergeCell ref="S9:Z9"/>
    <mergeCell ref="F55:H55"/>
    <mergeCell ref="I55:K55"/>
    <mergeCell ref="L55:N55"/>
    <mergeCell ref="O55:Q55"/>
    <mergeCell ref="R55:T55"/>
    <mergeCell ref="E117:P117"/>
    <mergeCell ref="Q117:AB117"/>
    <mergeCell ref="F40:K40"/>
    <mergeCell ref="L40:Q40"/>
    <mergeCell ref="F41:H41"/>
    <mergeCell ref="I41:K41"/>
    <mergeCell ref="L41:N41"/>
    <mergeCell ref="O41:Q41"/>
    <mergeCell ref="B51:J51"/>
    <mergeCell ref="P64:Q64"/>
    <mergeCell ref="AA118:AA119"/>
    <mergeCell ref="AB118:AB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18:P119"/>
    <mergeCell ref="Q118:V118"/>
    <mergeCell ref="W118:W119"/>
    <mergeCell ref="X118:X119"/>
    <mergeCell ref="Y118:Y119"/>
    <mergeCell ref="Z118:Z119"/>
    <mergeCell ref="E118:J118"/>
    <mergeCell ref="K118:K119"/>
    <mergeCell ref="L118:L119"/>
    <mergeCell ref="M118:M119"/>
    <mergeCell ref="N118:N119"/>
    <mergeCell ref="O118:O119"/>
    <mergeCell ref="AA129:AA130"/>
    <mergeCell ref="AB129:AB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P129:P130"/>
    <mergeCell ref="Q129:V129"/>
    <mergeCell ref="W129:W130"/>
    <mergeCell ref="X129:X130"/>
    <mergeCell ref="Y129:Y130"/>
    <mergeCell ref="Z129:Z130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T40"/>
  <sheetViews>
    <sheetView showGridLines="0" zoomScale="75" zoomScaleNormal="75" workbookViewId="0">
      <selection activeCell="B2" sqref="B2:T2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2.85546875" style="54" customWidth="1"/>
    <col min="4" max="4" width="8.42578125" style="54" customWidth="1"/>
    <col min="5" max="5" width="12.85546875" style="55" customWidth="1"/>
    <col min="6" max="8" width="12.85546875" style="54" customWidth="1"/>
    <col min="9" max="9" width="14.42578125" style="54" customWidth="1"/>
    <col min="10" max="10" width="13.85546875" style="54" customWidth="1"/>
    <col min="11" max="11" width="13.7109375" style="54" customWidth="1"/>
    <col min="12" max="12" width="15" style="54" customWidth="1"/>
    <col min="13" max="13" width="15.5703125" style="54" customWidth="1"/>
    <col min="14" max="14" width="15.42578125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ht="33" customHeight="1">
      <c r="A2" s="56"/>
      <c r="B2" s="564" t="s">
        <v>215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</row>
    <row r="3" spans="1:20" ht="3.95" customHeight="1" thickBot="1">
      <c r="B3" s="302"/>
      <c r="C3" s="302"/>
      <c r="D3" s="302"/>
      <c r="E3" s="295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</row>
    <row r="4" spans="1:20" ht="24.75" customHeight="1">
      <c r="B4" s="567" t="s">
        <v>84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9"/>
    </row>
    <row r="5" spans="1:20" ht="23.25" customHeight="1">
      <c r="A5" s="64"/>
      <c r="B5" s="301"/>
      <c r="C5" s="228" t="s">
        <v>205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15.75">
      <c r="B8" s="72" t="s">
        <v>10</v>
      </c>
      <c r="C8" s="74"/>
      <c r="D8" s="74"/>
      <c r="E8" s="145"/>
      <c r="F8" s="74"/>
      <c r="G8" s="74"/>
      <c r="H8" s="168"/>
      <c r="I8" s="74"/>
      <c r="J8" s="145"/>
      <c r="K8" s="75"/>
      <c r="L8" s="124"/>
      <c r="M8" s="124"/>
      <c r="N8" s="124"/>
      <c r="O8" s="74"/>
      <c r="P8" s="74"/>
      <c r="Q8" s="74"/>
      <c r="R8" s="124"/>
      <c r="S8" s="124"/>
      <c r="T8" s="76"/>
    </row>
    <row r="9" spans="1:20" ht="14.25">
      <c r="B9" s="92"/>
      <c r="E9" s="173" t="s">
        <v>12</v>
      </c>
      <c r="J9" s="197"/>
      <c r="K9" s="55"/>
      <c r="L9" s="94"/>
      <c r="M9" s="94"/>
      <c r="N9" s="94"/>
      <c r="R9" s="94"/>
      <c r="S9" s="94"/>
      <c r="T9" s="64"/>
    </row>
    <row r="10" spans="1:20" ht="15">
      <c r="B10" s="92"/>
      <c r="C10" s="162" t="s">
        <v>5</v>
      </c>
      <c r="D10" s="172" t="s">
        <v>6</v>
      </c>
      <c r="E10" s="401">
        <v>13984.402</v>
      </c>
      <c r="H10" s="162"/>
      <c r="I10" s="171"/>
      <c r="J10" s="94"/>
      <c r="K10" s="55"/>
      <c r="L10" s="94"/>
      <c r="M10" s="94"/>
      <c r="N10" s="94"/>
      <c r="R10" s="94"/>
      <c r="S10" s="94"/>
      <c r="T10" s="64"/>
    </row>
    <row r="11" spans="1:20" ht="15">
      <c r="B11" s="92"/>
      <c r="C11" s="132" t="s">
        <v>100</v>
      </c>
      <c r="D11" s="19" t="s">
        <v>8</v>
      </c>
      <c r="E11" s="402">
        <v>143.7567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5">
      <c r="B12" s="92"/>
      <c r="C12" s="132" t="s">
        <v>101</v>
      </c>
      <c r="D12" s="19" t="s">
        <v>8</v>
      </c>
      <c r="E12" s="402">
        <v>143.7567</v>
      </c>
      <c r="G12" s="170"/>
      <c r="I12" s="170"/>
      <c r="K12" s="55"/>
      <c r="L12" s="94"/>
      <c r="M12" s="94"/>
      <c r="N12" s="94"/>
      <c r="R12" s="94"/>
      <c r="S12" s="94"/>
      <c r="T12" s="64"/>
    </row>
    <row r="13" spans="1:20" ht="3.95" customHeight="1" thickBot="1">
      <c r="B13" s="111"/>
      <c r="C13" s="112"/>
      <c r="D13" s="112"/>
      <c r="E13" s="113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69"/>
      <c r="S13" s="169"/>
      <c r="T13" s="114"/>
    </row>
    <row r="14" spans="1:20" ht="3.95" customHeight="1">
      <c r="B14" s="74"/>
      <c r="T14" s="74"/>
    </row>
    <row r="15" spans="1:20" ht="16.5" customHeight="1" thickBot="1">
      <c r="B15" s="71" t="s">
        <v>14</v>
      </c>
      <c r="O15" s="94"/>
      <c r="P15" s="94"/>
      <c r="T15" s="112"/>
    </row>
    <row r="16" spans="1:20" ht="15.75">
      <c r="B16" s="72" t="s">
        <v>15</v>
      </c>
      <c r="C16" s="74"/>
      <c r="D16" s="74"/>
      <c r="E16" s="75"/>
      <c r="F16" s="74"/>
      <c r="G16" s="74"/>
      <c r="H16" s="74"/>
      <c r="I16" s="74"/>
      <c r="J16" s="74"/>
      <c r="K16" s="74"/>
      <c r="L16" s="74"/>
      <c r="M16" s="74"/>
      <c r="N16" s="74"/>
      <c r="O16" s="168"/>
      <c r="P16" s="168"/>
      <c r="Q16" s="74"/>
      <c r="R16" s="74"/>
      <c r="S16" s="74"/>
      <c r="T16" s="76"/>
    </row>
    <row r="17" spans="2:20" ht="3.75" customHeight="1">
      <c r="B17" s="92"/>
      <c r="T17" s="64"/>
    </row>
    <row r="18" spans="2:20" ht="13.5" customHeight="1">
      <c r="B18" s="92"/>
      <c r="E18" s="565" t="s">
        <v>16</v>
      </c>
      <c r="F18" s="566"/>
      <c r="G18" s="565" t="s">
        <v>17</v>
      </c>
      <c r="H18" s="566"/>
      <c r="I18" s="565" t="s">
        <v>18</v>
      </c>
      <c r="J18" s="566"/>
      <c r="K18" s="565" t="s">
        <v>19</v>
      </c>
      <c r="L18" s="570"/>
      <c r="M18" s="565" t="s">
        <v>20</v>
      </c>
      <c r="N18" s="566"/>
      <c r="P18" s="55"/>
      <c r="R18" s="167" t="s">
        <v>21</v>
      </c>
      <c r="S18" s="166"/>
      <c r="T18" s="64"/>
    </row>
    <row r="19" spans="2:20" ht="22.5">
      <c r="B19" s="92"/>
      <c r="E19" s="148" t="s">
        <v>22</v>
      </c>
      <c r="F19" s="148" t="s">
        <v>23</v>
      </c>
      <c r="G19" s="148" t="s">
        <v>22</v>
      </c>
      <c r="H19" s="148" t="s">
        <v>23</v>
      </c>
      <c r="I19" s="148" t="s">
        <v>22</v>
      </c>
      <c r="J19" s="148" t="s">
        <v>23</v>
      </c>
      <c r="K19" s="148" t="s">
        <v>22</v>
      </c>
      <c r="L19" s="148" t="s">
        <v>23</v>
      </c>
      <c r="M19" s="148" t="s">
        <v>22</v>
      </c>
      <c r="N19" s="148" t="s">
        <v>23</v>
      </c>
      <c r="R19" s="148" t="s">
        <v>24</v>
      </c>
      <c r="S19" s="165"/>
      <c r="T19" s="64"/>
    </row>
    <row r="20" spans="2:20" s="115" customFormat="1" ht="15">
      <c r="B20" s="117"/>
      <c r="C20" s="115" t="s">
        <v>25</v>
      </c>
      <c r="D20" s="116" t="s">
        <v>26</v>
      </c>
      <c r="E20" s="406">
        <v>32932.587</v>
      </c>
      <c r="F20" s="407">
        <v>32932.587</v>
      </c>
      <c r="G20" s="406">
        <v>48688.896999999997</v>
      </c>
      <c r="H20" s="407">
        <v>48688.896999999997</v>
      </c>
      <c r="I20" s="406">
        <v>483984.272</v>
      </c>
      <c r="J20" s="407">
        <v>483984.272</v>
      </c>
      <c r="K20" s="406">
        <v>653324.36300000001</v>
      </c>
      <c r="L20" s="407">
        <v>653324.36300000001</v>
      </c>
      <c r="M20" s="406">
        <v>2132220.2629999998</v>
      </c>
      <c r="N20" s="408">
        <v>2132220.2629999998</v>
      </c>
      <c r="P20" s="162" t="s">
        <v>25</v>
      </c>
      <c r="Q20" s="161" t="s">
        <v>26</v>
      </c>
      <c r="R20" s="419">
        <v>14518.333000000001</v>
      </c>
      <c r="S20" s="163"/>
      <c r="T20" s="118"/>
    </row>
    <row r="21" spans="2:20" s="115" customFormat="1" ht="15">
      <c r="B21" s="117"/>
      <c r="C21" s="115" t="s">
        <v>27</v>
      </c>
      <c r="D21" s="116" t="s">
        <v>28</v>
      </c>
      <c r="E21" s="409">
        <v>48823.864000000001</v>
      </c>
      <c r="F21" s="401">
        <v>48823.864000000001</v>
      </c>
      <c r="G21" s="409">
        <v>41069.057000000001</v>
      </c>
      <c r="H21" s="401">
        <v>41069.057000000001</v>
      </c>
      <c r="I21" s="409">
        <v>38224.919000000002</v>
      </c>
      <c r="J21" s="401">
        <v>38224.919000000002</v>
      </c>
      <c r="K21" s="409">
        <v>29412.535</v>
      </c>
      <c r="L21" s="401">
        <v>29412.535</v>
      </c>
      <c r="M21" s="409">
        <v>21078.133999999998</v>
      </c>
      <c r="N21" s="410">
        <v>21078.133999999998</v>
      </c>
      <c r="P21" s="164" t="s">
        <v>5</v>
      </c>
      <c r="Q21" s="161" t="s">
        <v>26</v>
      </c>
      <c r="R21" s="419">
        <v>5591.3540000000003</v>
      </c>
      <c r="S21" s="163"/>
      <c r="T21" s="118"/>
    </row>
    <row r="22" spans="2:20" s="115" customFormat="1" ht="15">
      <c r="B22" s="117"/>
      <c r="C22" s="115" t="s">
        <v>29</v>
      </c>
      <c r="D22" s="116" t="s">
        <v>28</v>
      </c>
      <c r="E22" s="409">
        <v>2138.308</v>
      </c>
      <c r="F22" s="401">
        <v>2138.308</v>
      </c>
      <c r="G22" s="409">
        <v>2093.15</v>
      </c>
      <c r="H22" s="401">
        <v>2093.15</v>
      </c>
      <c r="I22" s="409">
        <v>2053.181</v>
      </c>
      <c r="J22" s="401">
        <v>2053.181</v>
      </c>
      <c r="K22" s="409">
        <v>2000.721</v>
      </c>
      <c r="L22" s="401">
        <v>2000.721</v>
      </c>
      <c r="M22" s="409">
        <v>1970.491</v>
      </c>
      <c r="N22" s="410">
        <v>1970.491</v>
      </c>
      <c r="P22" s="162" t="s">
        <v>7</v>
      </c>
      <c r="Q22" s="161" t="s">
        <v>8</v>
      </c>
      <c r="R22" s="436">
        <v>153.61070000000001</v>
      </c>
      <c r="S22" s="160"/>
      <c r="T22" s="118"/>
    </row>
    <row r="23" spans="2:20" s="115" customFormat="1" ht="15">
      <c r="B23" s="117"/>
      <c r="C23" s="115" t="s">
        <v>30</v>
      </c>
      <c r="D23" s="116" t="s">
        <v>8</v>
      </c>
      <c r="E23" s="411">
        <v>27.470400000000001</v>
      </c>
      <c r="F23" s="402">
        <v>27.470400000000001</v>
      </c>
      <c r="G23" s="411">
        <v>25.984100000000002</v>
      </c>
      <c r="H23" s="402">
        <v>25.984100000000002</v>
      </c>
      <c r="I23" s="411">
        <v>25.685600000000001</v>
      </c>
      <c r="J23" s="402">
        <v>25.685600000000001</v>
      </c>
      <c r="K23" s="411">
        <v>25.029</v>
      </c>
      <c r="L23" s="402">
        <v>25.029</v>
      </c>
      <c r="M23" s="411">
        <v>24.678100000000001</v>
      </c>
      <c r="N23" s="412">
        <v>24.678100000000001</v>
      </c>
      <c r="R23" s="159"/>
      <c r="S23" s="159"/>
      <c r="T23" s="118"/>
    </row>
    <row r="24" spans="2:20" s="115" customFormat="1" ht="15">
      <c r="B24" s="117"/>
      <c r="C24" s="115" t="s">
        <v>31</v>
      </c>
      <c r="D24" s="116" t="s">
        <v>8</v>
      </c>
      <c r="E24" s="411">
        <v>27.066700000000001</v>
      </c>
      <c r="F24" s="402">
        <v>27.066700000000001</v>
      </c>
      <c r="G24" s="411">
        <v>25.6023</v>
      </c>
      <c r="H24" s="402">
        <v>25.6023</v>
      </c>
      <c r="I24" s="411">
        <v>25.308199999999999</v>
      </c>
      <c r="J24" s="402">
        <v>25.308199999999999</v>
      </c>
      <c r="K24" s="411">
        <v>24.661200000000001</v>
      </c>
      <c r="L24" s="402">
        <v>24.661200000000001</v>
      </c>
      <c r="M24" s="411">
        <v>24.3155</v>
      </c>
      <c r="N24" s="412">
        <v>24.3155</v>
      </c>
      <c r="R24" s="159"/>
      <c r="S24" s="159"/>
      <c r="T24" s="118"/>
    </row>
    <row r="25" spans="2:20" s="115" customFormat="1" ht="15">
      <c r="B25" s="117"/>
      <c r="C25" s="115" t="s">
        <v>32</v>
      </c>
      <c r="D25" s="116" t="s">
        <v>8</v>
      </c>
      <c r="E25" s="413">
        <v>26.747699999999998</v>
      </c>
      <c r="F25" s="414">
        <v>26.747699999999998</v>
      </c>
      <c r="G25" s="413">
        <v>25.300599999999999</v>
      </c>
      <c r="H25" s="414">
        <v>25.300599999999999</v>
      </c>
      <c r="I25" s="413">
        <v>25.009899999999998</v>
      </c>
      <c r="J25" s="414">
        <v>25.009899999999998</v>
      </c>
      <c r="K25" s="413">
        <v>24.3706</v>
      </c>
      <c r="L25" s="414">
        <v>24.3706</v>
      </c>
      <c r="M25" s="413">
        <v>24.0289</v>
      </c>
      <c r="N25" s="415">
        <v>24.0289</v>
      </c>
      <c r="R25" s="159"/>
      <c r="S25" s="159"/>
      <c r="T25" s="118"/>
    </row>
    <row r="26" spans="2:20" s="115" customFormat="1" ht="4.5" customHeight="1" thickBot="1">
      <c r="B26" s="158"/>
      <c r="C26" s="157"/>
      <c r="D26" s="156"/>
      <c r="E26" s="136"/>
      <c r="F26" s="154"/>
      <c r="G26" s="154"/>
      <c r="H26" s="154"/>
      <c r="I26" s="154"/>
      <c r="J26" s="154"/>
      <c r="K26" s="154"/>
      <c r="L26" s="154"/>
      <c r="M26" s="154"/>
      <c r="N26" s="154"/>
      <c r="O26" s="155"/>
      <c r="P26" s="155"/>
      <c r="Q26" s="154"/>
      <c r="R26" s="154"/>
      <c r="S26" s="154"/>
      <c r="T26" s="153"/>
    </row>
    <row r="27" spans="2:20" ht="5.45" customHeight="1">
      <c r="B27" s="152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19"/>
      <c r="P27" s="119"/>
    </row>
    <row r="28" spans="2:20" ht="15" customHeight="1" thickBot="1">
      <c r="B28" s="123" t="s">
        <v>38</v>
      </c>
    </row>
    <row r="29" spans="2:20" ht="15.75">
      <c r="B29" s="72" t="s">
        <v>15</v>
      </c>
      <c r="C29" s="74"/>
      <c r="D29" s="74"/>
      <c r="E29" s="75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6"/>
    </row>
    <row r="30" spans="2:20">
      <c r="B30" s="92"/>
      <c r="E30" s="565" t="s">
        <v>39</v>
      </c>
      <c r="F30" s="566"/>
      <c r="G30" s="565" t="s">
        <v>40</v>
      </c>
      <c r="H30" s="566"/>
      <c r="I30" s="565" t="s">
        <v>41</v>
      </c>
      <c r="J30" s="566"/>
      <c r="K30" s="565" t="s">
        <v>42</v>
      </c>
      <c r="L30" s="566"/>
      <c r="M30" s="565" t="s">
        <v>43</v>
      </c>
      <c r="N30" s="566"/>
      <c r="T30" s="64"/>
    </row>
    <row r="31" spans="2:20" s="146" customFormat="1" ht="34.5" customHeight="1">
      <c r="B31" s="150"/>
      <c r="C31" s="149"/>
      <c r="E31" s="148" t="s">
        <v>22</v>
      </c>
      <c r="F31" s="148" t="s">
        <v>23</v>
      </c>
      <c r="G31" s="148" t="s">
        <v>22</v>
      </c>
      <c r="H31" s="148" t="s">
        <v>23</v>
      </c>
      <c r="I31" s="148" t="s">
        <v>22</v>
      </c>
      <c r="J31" s="148" t="s">
        <v>23</v>
      </c>
      <c r="K31" s="148" t="s">
        <v>22</v>
      </c>
      <c r="L31" s="148" t="s">
        <v>23</v>
      </c>
      <c r="M31" s="148" t="s">
        <v>22</v>
      </c>
      <c r="N31" s="148" t="s">
        <v>23</v>
      </c>
      <c r="T31" s="147"/>
    </row>
    <row r="32" spans="2:20" ht="15">
      <c r="B32" s="92"/>
      <c r="C32" s="115" t="s">
        <v>27</v>
      </c>
      <c r="D32" s="55" t="s">
        <v>28</v>
      </c>
      <c r="E32" s="406">
        <v>48823.864000000001</v>
      </c>
      <c r="F32" s="407">
        <v>48823.864000000001</v>
      </c>
      <c r="G32" s="406">
        <v>41069.057000000001</v>
      </c>
      <c r="H32" s="408">
        <v>41069.057000000001</v>
      </c>
      <c r="I32" s="407">
        <v>38224.919000000002</v>
      </c>
      <c r="J32" s="407">
        <v>38224.919000000002</v>
      </c>
      <c r="K32" s="406">
        <v>29412.535</v>
      </c>
      <c r="L32" s="408">
        <v>29412.535</v>
      </c>
      <c r="M32" s="406">
        <v>21078.133999999998</v>
      </c>
      <c r="N32" s="408">
        <v>21078.133999999998</v>
      </c>
      <c r="T32" s="64"/>
    </row>
    <row r="33" spans="2:20" ht="15">
      <c r="B33" s="92"/>
      <c r="C33" s="115" t="s">
        <v>29</v>
      </c>
      <c r="D33" s="55" t="s">
        <v>28</v>
      </c>
      <c r="E33" s="409">
        <v>277.64499999999998</v>
      </c>
      <c r="F33" s="401">
        <v>277.64499999999998</v>
      </c>
      <c r="G33" s="409">
        <v>161.98699999999999</v>
      </c>
      <c r="H33" s="410">
        <v>161.98699999999999</v>
      </c>
      <c r="I33" s="401">
        <v>133.69</v>
      </c>
      <c r="J33" s="401">
        <v>133.69</v>
      </c>
      <c r="K33" s="409">
        <v>86.37</v>
      </c>
      <c r="L33" s="410">
        <v>86.37</v>
      </c>
      <c r="M33" s="409">
        <v>56.158999999999999</v>
      </c>
      <c r="N33" s="410">
        <v>56.158999999999999</v>
      </c>
      <c r="T33" s="64"/>
    </row>
    <row r="34" spans="2:20" ht="15">
      <c r="B34" s="92"/>
      <c r="C34" s="54" t="s">
        <v>44</v>
      </c>
      <c r="D34" s="55" t="s">
        <v>28</v>
      </c>
      <c r="E34" s="409">
        <v>477.84500000000003</v>
      </c>
      <c r="F34" s="401">
        <v>477.84500000000003</v>
      </c>
      <c r="G34" s="409">
        <v>441.32400000000001</v>
      </c>
      <c r="H34" s="410">
        <v>441.32400000000001</v>
      </c>
      <c r="I34" s="401">
        <v>458.82600000000002</v>
      </c>
      <c r="J34" s="401">
        <v>458.82600000000002</v>
      </c>
      <c r="K34" s="437">
        <v>447.56099999999998</v>
      </c>
      <c r="L34" s="438">
        <v>447.56099999999998</v>
      </c>
      <c r="M34" s="409">
        <v>440.79899999999998</v>
      </c>
      <c r="N34" s="410">
        <v>440.79899999999998</v>
      </c>
      <c r="T34" s="64"/>
    </row>
    <row r="35" spans="2:20" ht="15">
      <c r="B35" s="92"/>
      <c r="C35" s="115" t="s">
        <v>30</v>
      </c>
      <c r="D35" s="55" t="s">
        <v>45</v>
      </c>
      <c r="E35" s="411">
        <v>3390.2847999999999</v>
      </c>
      <c r="F35" s="402">
        <v>3390.2847999999999</v>
      </c>
      <c r="G35" s="411">
        <v>1904.0148999999999</v>
      </c>
      <c r="H35" s="412">
        <v>1904.0148999999999</v>
      </c>
      <c r="I35" s="402">
        <v>1605.4902</v>
      </c>
      <c r="J35" s="402">
        <v>1605.4902</v>
      </c>
      <c r="K35" s="411">
        <v>948.92319999999995</v>
      </c>
      <c r="L35" s="412">
        <v>948.92319999999995</v>
      </c>
      <c r="M35" s="411">
        <v>598.01480000000004</v>
      </c>
      <c r="N35" s="412">
        <v>598.01480000000004</v>
      </c>
      <c r="T35" s="64"/>
    </row>
    <row r="36" spans="2:20" ht="15">
      <c r="B36" s="92"/>
      <c r="C36" s="115" t="s">
        <v>31</v>
      </c>
      <c r="D36" s="55" t="s">
        <v>45</v>
      </c>
      <c r="E36" s="411">
        <v>3340.4668999999999</v>
      </c>
      <c r="F36" s="402">
        <v>3340.4668999999999</v>
      </c>
      <c r="G36" s="411">
        <v>1876.0367000000001</v>
      </c>
      <c r="H36" s="412">
        <v>1876.0367000000001</v>
      </c>
      <c r="I36" s="402">
        <v>1581.8987</v>
      </c>
      <c r="J36" s="402">
        <v>1581.8987</v>
      </c>
      <c r="K36" s="411">
        <v>934.97950000000003</v>
      </c>
      <c r="L36" s="412">
        <v>934.97950000000003</v>
      </c>
      <c r="M36" s="411">
        <v>589.22739999999999</v>
      </c>
      <c r="N36" s="412">
        <v>589.22739999999999</v>
      </c>
      <c r="T36" s="64"/>
    </row>
    <row r="37" spans="2:20" ht="15">
      <c r="B37" s="92"/>
      <c r="C37" s="115" t="s">
        <v>32</v>
      </c>
      <c r="D37" s="55" t="s">
        <v>45</v>
      </c>
      <c r="E37" s="413">
        <v>3301.1</v>
      </c>
      <c r="F37" s="414">
        <v>3301.1</v>
      </c>
      <c r="G37" s="413">
        <v>1853.9278999999999</v>
      </c>
      <c r="H37" s="415">
        <v>1853.9278999999999</v>
      </c>
      <c r="I37" s="414">
        <v>1563.2563</v>
      </c>
      <c r="J37" s="414">
        <v>1563.2563</v>
      </c>
      <c r="K37" s="413">
        <v>923.96090000000004</v>
      </c>
      <c r="L37" s="415">
        <v>923.96090000000004</v>
      </c>
      <c r="M37" s="413">
        <v>582.28340000000003</v>
      </c>
      <c r="N37" s="415">
        <v>582.28340000000003</v>
      </c>
      <c r="T37" s="64"/>
    </row>
    <row r="38" spans="2:20" ht="7.5" customHeight="1" thickBot="1">
      <c r="B38" s="122"/>
      <c r="C38" s="112"/>
      <c r="D38" s="112"/>
      <c r="E38" s="113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4"/>
    </row>
    <row r="39" spans="2:20" ht="12.75" customHeight="1">
      <c r="B39" s="144"/>
      <c r="C39" s="145"/>
      <c r="D39" s="144"/>
      <c r="E39" s="144"/>
      <c r="F39" s="144"/>
      <c r="G39" s="144"/>
      <c r="H39" s="144"/>
      <c r="I39" s="144"/>
      <c r="J39" s="144"/>
      <c r="K39" s="144"/>
    </row>
    <row r="40" spans="2:20" ht="8.25" customHeight="1"/>
  </sheetData>
  <sheetProtection algorithmName="SHA-512" hashValue="BZt+DF7Ib5zQRXN2Df87zRyjP+iy1WMt8HLG3N5O7YRgehXvYPUudoSarcCSF9I1Kva2sUntJLL5JUWupqJ5TQ==" saltValue="+8NiOjYKuNSZvCUK6I+Pxg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2" sqref="B2:N2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3.7109375" style="54" customWidth="1"/>
    <col min="4" max="4" width="8.42578125" style="54" bestFit="1" customWidth="1"/>
    <col min="5" max="5" width="15.85546875" style="55" customWidth="1"/>
    <col min="6" max="12" width="15.85546875" style="54" customWidth="1"/>
    <col min="13" max="13" width="4.5703125" style="54" customWidth="1"/>
    <col min="14" max="16384" width="10.85546875" style="54"/>
  </cols>
  <sheetData>
    <row r="1" spans="1:14" ht="6.95" customHeight="1"/>
    <row r="2" spans="1:14" s="302" customFormat="1" ht="33" customHeight="1">
      <c r="A2" s="296"/>
      <c r="B2" s="571" t="s">
        <v>216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</row>
    <row r="3" spans="1:14" s="302" customFormat="1" ht="3.95" customHeight="1" thickBot="1">
      <c r="E3" s="295"/>
    </row>
    <row r="4" spans="1:14" s="302" customFormat="1" ht="24.75" customHeight="1">
      <c r="B4" s="307" t="s">
        <v>68</v>
      </c>
      <c r="C4" s="308"/>
      <c r="D4" s="309"/>
      <c r="E4" s="310"/>
      <c r="F4" s="310"/>
      <c r="G4" s="310"/>
      <c r="H4" s="311"/>
      <c r="I4" s="312"/>
      <c r="J4" s="312"/>
      <c r="K4" s="312"/>
      <c r="L4" s="313"/>
      <c r="M4" s="314"/>
    </row>
    <row r="5" spans="1:14" s="302" customFormat="1" ht="18.75" customHeight="1">
      <c r="B5" s="315" t="s">
        <v>205</v>
      </c>
      <c r="C5" s="496"/>
      <c r="D5" s="496"/>
      <c r="E5" s="496"/>
      <c r="F5" s="496"/>
      <c r="G5" s="496"/>
      <c r="H5" s="497"/>
      <c r="I5" s="498"/>
      <c r="J5" s="499"/>
      <c r="K5" s="497"/>
      <c r="L5" s="500"/>
      <c r="M5" s="316"/>
    </row>
    <row r="6" spans="1:14" ht="5.45" customHeight="1" thickBot="1">
      <c r="B6" s="214"/>
      <c r="C6" s="215"/>
      <c r="D6" s="216"/>
      <c r="E6" s="215"/>
      <c r="F6" s="215"/>
      <c r="G6" s="215"/>
      <c r="H6" s="215"/>
      <c r="I6" s="215"/>
      <c r="J6" s="215"/>
      <c r="K6" s="215"/>
      <c r="L6" s="218"/>
      <c r="M6" s="217"/>
    </row>
    <row r="7" spans="1:14" ht="18.75" thickBot="1">
      <c r="B7" s="71" t="s">
        <v>0</v>
      </c>
      <c r="H7" s="112"/>
      <c r="I7" s="112"/>
      <c r="J7" s="112"/>
      <c r="K7" s="112"/>
      <c r="L7" s="112"/>
      <c r="M7" s="112"/>
    </row>
    <row r="8" spans="1:14" ht="15.75">
      <c r="B8" s="72" t="s">
        <v>1</v>
      </c>
      <c r="C8" s="73"/>
      <c r="D8" s="74"/>
      <c r="E8" s="75"/>
      <c r="F8" s="74"/>
      <c r="G8" s="74"/>
      <c r="H8" s="74"/>
      <c r="I8" s="74"/>
      <c r="J8" s="74"/>
      <c r="K8" s="74"/>
      <c r="L8" s="74"/>
      <c r="M8" s="76"/>
    </row>
    <row r="9" spans="1:14" ht="15.75">
      <c r="B9" s="77"/>
      <c r="C9" s="559" t="s">
        <v>2</v>
      </c>
      <c r="D9" s="560"/>
      <c r="E9" s="560"/>
      <c r="F9" s="560"/>
      <c r="G9" s="78"/>
      <c r="H9" s="562" t="s">
        <v>3</v>
      </c>
      <c r="I9" s="562"/>
      <c r="J9" s="562"/>
      <c r="K9" s="562"/>
      <c r="L9" s="563"/>
      <c r="M9" s="64"/>
    </row>
    <row r="10" spans="1:14" ht="54" customHeight="1">
      <c r="B10" s="79"/>
      <c r="C10" s="80"/>
      <c r="D10" s="55"/>
      <c r="E10" s="175" t="s">
        <v>2</v>
      </c>
      <c r="F10" s="81" t="s">
        <v>51</v>
      </c>
      <c r="G10" s="82"/>
      <c r="J10" s="175" t="s">
        <v>3</v>
      </c>
      <c r="K10" s="81" t="s">
        <v>51</v>
      </c>
      <c r="L10" s="82"/>
      <c r="M10" s="85"/>
    </row>
    <row r="11" spans="1:14" ht="15">
      <c r="B11" s="86"/>
      <c r="C11" s="87" t="s">
        <v>5</v>
      </c>
      <c r="D11" s="88" t="s">
        <v>6</v>
      </c>
      <c r="E11" s="401">
        <v>5981.45</v>
      </c>
      <c r="F11" s="401">
        <v>5981.45</v>
      </c>
      <c r="G11" s="82"/>
      <c r="H11" s="176" t="s">
        <v>5</v>
      </c>
      <c r="I11" s="88" t="s">
        <v>6</v>
      </c>
      <c r="J11" s="401">
        <v>5677.857</v>
      </c>
      <c r="K11" s="434">
        <v>5677.857</v>
      </c>
      <c r="L11" s="82"/>
      <c r="M11" s="64"/>
    </row>
    <row r="12" spans="1:14" ht="15">
      <c r="B12" s="92"/>
      <c r="C12" s="93" t="s">
        <v>7</v>
      </c>
      <c r="D12" s="55" t="s">
        <v>8</v>
      </c>
      <c r="E12" s="402">
        <v>134.1354</v>
      </c>
      <c r="F12" s="402">
        <v>132.1225</v>
      </c>
      <c r="G12" s="82"/>
      <c r="H12" s="176" t="s">
        <v>7</v>
      </c>
      <c r="I12" s="55" t="s">
        <v>8</v>
      </c>
      <c r="J12" s="402">
        <v>131.06010000000001</v>
      </c>
      <c r="K12" s="439">
        <v>129.04740000000001</v>
      </c>
      <c r="L12" s="82"/>
      <c r="M12" s="64"/>
    </row>
    <row r="13" spans="1:14" ht="14.25">
      <c r="B13" s="92"/>
      <c r="C13" s="97" t="s">
        <v>9</v>
      </c>
      <c r="D13" s="98"/>
      <c r="E13" s="99"/>
      <c r="F13" s="100"/>
      <c r="G13" s="101"/>
      <c r="H13" s="103"/>
      <c r="I13" s="99"/>
      <c r="J13" s="100"/>
      <c r="K13" s="100"/>
      <c r="L13" s="104"/>
      <c r="M13" s="64"/>
    </row>
    <row r="14" spans="1:14">
      <c r="B14" s="92"/>
      <c r="E14" s="54"/>
      <c r="M14" s="64"/>
    </row>
    <row r="15" spans="1:14" ht="15.75">
      <c r="B15" s="92"/>
      <c r="C15" s="561" t="s">
        <v>4</v>
      </c>
      <c r="D15" s="562"/>
      <c r="E15" s="562"/>
      <c r="F15" s="562"/>
      <c r="G15" s="562"/>
      <c r="H15" s="562"/>
      <c r="I15" s="562"/>
      <c r="J15" s="562"/>
      <c r="K15" s="562"/>
      <c r="L15" s="563"/>
      <c r="M15" s="64"/>
    </row>
    <row r="16" spans="1:14" ht="51" customHeight="1">
      <c r="B16" s="92"/>
      <c r="C16" s="80"/>
      <c r="E16" s="479" t="s">
        <v>189</v>
      </c>
      <c r="F16" s="81" t="s">
        <v>190</v>
      </c>
      <c r="L16" s="82"/>
      <c r="M16" s="64"/>
    </row>
    <row r="17" spans="2:13" ht="15">
      <c r="B17" s="92"/>
      <c r="C17" s="87" t="s">
        <v>5</v>
      </c>
      <c r="D17" s="88" t="s">
        <v>6</v>
      </c>
      <c r="E17" s="401">
        <v>30495.133999999998</v>
      </c>
      <c r="F17" s="401">
        <v>30495.133999999998</v>
      </c>
      <c r="L17" s="82"/>
      <c r="M17" s="64"/>
    </row>
    <row r="18" spans="2:13" ht="15">
      <c r="B18" s="92"/>
      <c r="C18" s="93" t="s">
        <v>7</v>
      </c>
      <c r="D18" s="55" t="s">
        <v>8</v>
      </c>
      <c r="E18" s="402">
        <v>117.1621</v>
      </c>
      <c r="F18" s="402">
        <v>115.14919999999999</v>
      </c>
      <c r="L18" s="82"/>
      <c r="M18" s="64"/>
    </row>
    <row r="19" spans="2:13" ht="15">
      <c r="B19" s="92"/>
      <c r="C19" s="102"/>
      <c r="D19" s="99"/>
      <c r="E19" s="440"/>
      <c r="F19" s="440"/>
      <c r="G19" s="110"/>
      <c r="H19" s="110"/>
      <c r="I19" s="109"/>
      <c r="J19" s="110"/>
      <c r="K19" s="110"/>
      <c r="L19" s="104"/>
      <c r="M19" s="64"/>
    </row>
    <row r="20" spans="2:13" ht="3.95" customHeight="1" thickBot="1">
      <c r="B20" s="111"/>
      <c r="C20" s="112"/>
      <c r="D20" s="112"/>
      <c r="E20" s="113"/>
      <c r="F20" s="112"/>
      <c r="G20" s="112"/>
      <c r="H20" s="112"/>
      <c r="I20" s="112"/>
      <c r="J20" s="112"/>
      <c r="K20" s="112"/>
      <c r="L20" s="112"/>
      <c r="M20" s="114"/>
    </row>
    <row r="21" spans="2:13" ht="3.95" customHeight="1">
      <c r="B21" s="74"/>
      <c r="M21" s="74"/>
    </row>
    <row r="23" spans="2:13">
      <c r="B23" s="125"/>
      <c r="C23" s="125"/>
      <c r="D23" s="125"/>
      <c r="E23" s="125"/>
      <c r="F23" s="125"/>
      <c r="G23" s="125"/>
      <c r="H23" s="125"/>
      <c r="I23" s="125"/>
      <c r="J23" s="125"/>
    </row>
  </sheetData>
  <sheetProtection algorithmName="SHA-512" hashValue="ce+zQ5Xzp3+amLAODd2aT7lYyWMiLuV4RaW6xEZ/YqN4CmVxQ9n2cHJnsLscCZzzxsM4P0kfWvNRh4S8vkkhVA==" saltValue="ui2V549Ot4CJlx6jsdXjHw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T40"/>
  <sheetViews>
    <sheetView showGridLines="0" topLeftCell="A7" zoomScale="75" zoomScaleNormal="75" workbookViewId="0">
      <selection activeCell="B2" sqref="B2:T2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2.85546875" style="54" customWidth="1"/>
    <col min="4" max="4" width="8.42578125" style="54" customWidth="1"/>
    <col min="5" max="5" width="12.85546875" style="55" customWidth="1"/>
    <col min="6" max="8" width="12.85546875" style="54" customWidth="1"/>
    <col min="9" max="9" width="14.42578125" style="54" customWidth="1"/>
    <col min="10" max="10" width="13.85546875" style="54" customWidth="1"/>
    <col min="11" max="11" width="13.7109375" style="54" customWidth="1"/>
    <col min="12" max="12" width="15" style="54" customWidth="1"/>
    <col min="13" max="13" width="15.5703125" style="54" customWidth="1"/>
    <col min="14" max="14" width="15.42578125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ht="33" customHeight="1">
      <c r="A2" s="56"/>
      <c r="B2" s="564" t="s">
        <v>217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</row>
    <row r="3" spans="1:20" ht="3.95" customHeight="1" thickBot="1">
      <c r="B3" s="302"/>
      <c r="C3" s="302"/>
      <c r="D3" s="302"/>
      <c r="E3" s="295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</row>
    <row r="4" spans="1:20" ht="24.75" customHeight="1">
      <c r="B4" s="567" t="s">
        <v>84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9"/>
    </row>
    <row r="5" spans="1:20" ht="23.25" customHeight="1">
      <c r="A5" s="64"/>
      <c r="B5" s="301"/>
      <c r="C5" s="228" t="s">
        <v>206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15.75">
      <c r="B8" s="72" t="s">
        <v>10</v>
      </c>
      <c r="C8" s="74"/>
      <c r="D8" s="74"/>
      <c r="E8" s="145"/>
      <c r="F8" s="74"/>
      <c r="G8" s="74"/>
      <c r="H8" s="168"/>
      <c r="I8" s="74"/>
      <c r="J8" s="145"/>
      <c r="K8" s="75"/>
      <c r="L8" s="124"/>
      <c r="M8" s="124"/>
      <c r="N8" s="124"/>
      <c r="O8" s="74"/>
      <c r="P8" s="74"/>
      <c r="Q8" s="74"/>
      <c r="R8" s="124"/>
      <c r="S8" s="124"/>
      <c r="T8" s="76"/>
    </row>
    <row r="9" spans="1:20" ht="14.25">
      <c r="B9" s="92"/>
      <c r="E9" s="173" t="s">
        <v>12</v>
      </c>
      <c r="J9" s="197"/>
      <c r="K9" s="55"/>
      <c r="L9" s="94"/>
      <c r="M9" s="94"/>
      <c r="N9" s="94"/>
      <c r="R9" s="94"/>
      <c r="S9" s="94"/>
      <c r="T9" s="64"/>
    </row>
    <row r="10" spans="1:20" ht="15">
      <c r="B10" s="92"/>
      <c r="C10" s="162" t="s">
        <v>5</v>
      </c>
      <c r="D10" s="172" t="s">
        <v>6</v>
      </c>
      <c r="E10" s="401">
        <v>13988.439</v>
      </c>
      <c r="H10" s="162"/>
      <c r="I10" s="171"/>
      <c r="J10" s="94"/>
      <c r="K10" s="55"/>
      <c r="L10" s="94"/>
      <c r="M10" s="94"/>
      <c r="N10" s="94"/>
      <c r="R10" s="94"/>
      <c r="S10" s="94"/>
      <c r="T10" s="64"/>
    </row>
    <row r="11" spans="1:20" ht="15">
      <c r="B11" s="92"/>
      <c r="C11" s="132" t="s">
        <v>100</v>
      </c>
      <c r="D11" s="19" t="s">
        <v>8</v>
      </c>
      <c r="E11" s="402">
        <v>144.30369999999999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5">
      <c r="B12" s="92"/>
      <c r="C12" s="132" t="s">
        <v>101</v>
      </c>
      <c r="D12" s="19" t="s">
        <v>8</v>
      </c>
      <c r="E12" s="402">
        <v>144.30369999999999</v>
      </c>
      <c r="G12" s="170"/>
      <c r="I12" s="170"/>
      <c r="K12" s="55"/>
      <c r="L12" s="94"/>
      <c r="M12" s="94"/>
      <c r="N12" s="94"/>
      <c r="R12" s="94"/>
      <c r="S12" s="94"/>
      <c r="T12" s="64"/>
    </row>
    <row r="13" spans="1:20" ht="3.95" customHeight="1" thickBot="1">
      <c r="B13" s="111"/>
      <c r="C13" s="112"/>
      <c r="D13" s="112"/>
      <c r="E13" s="113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69"/>
      <c r="S13" s="169"/>
      <c r="T13" s="114"/>
    </row>
    <row r="14" spans="1:20" ht="3.95" customHeight="1">
      <c r="B14" s="74"/>
      <c r="T14" s="74"/>
    </row>
    <row r="15" spans="1:20" ht="16.5" customHeight="1" thickBot="1">
      <c r="B15" s="71" t="s">
        <v>14</v>
      </c>
      <c r="O15" s="94"/>
      <c r="P15" s="94"/>
      <c r="T15" s="112"/>
    </row>
    <row r="16" spans="1:20" ht="15.75">
      <c r="B16" s="72" t="s">
        <v>15</v>
      </c>
      <c r="C16" s="74"/>
      <c r="D16" s="74"/>
      <c r="E16" s="75"/>
      <c r="F16" s="74"/>
      <c r="G16" s="74"/>
      <c r="H16" s="74"/>
      <c r="I16" s="74"/>
      <c r="J16" s="74"/>
      <c r="K16" s="74"/>
      <c r="L16" s="74"/>
      <c r="M16" s="74"/>
      <c r="N16" s="74"/>
      <c r="O16" s="168"/>
      <c r="P16" s="168"/>
      <c r="Q16" s="74"/>
      <c r="R16" s="74"/>
      <c r="S16" s="74"/>
      <c r="T16" s="76"/>
    </row>
    <row r="17" spans="2:20" ht="3.75" customHeight="1">
      <c r="B17" s="92"/>
      <c r="T17" s="64"/>
    </row>
    <row r="18" spans="2:20" ht="13.5" customHeight="1">
      <c r="B18" s="92"/>
      <c r="E18" s="565" t="s">
        <v>16</v>
      </c>
      <c r="F18" s="566"/>
      <c r="G18" s="565" t="s">
        <v>17</v>
      </c>
      <c r="H18" s="566"/>
      <c r="I18" s="565" t="s">
        <v>18</v>
      </c>
      <c r="J18" s="566"/>
      <c r="K18" s="565" t="s">
        <v>19</v>
      </c>
      <c r="L18" s="570"/>
      <c r="M18" s="565" t="s">
        <v>20</v>
      </c>
      <c r="N18" s="566"/>
      <c r="P18" s="55"/>
      <c r="R18" s="167" t="s">
        <v>21</v>
      </c>
      <c r="S18" s="166"/>
      <c r="T18" s="64"/>
    </row>
    <row r="19" spans="2:20" ht="22.5">
      <c r="B19" s="92"/>
      <c r="E19" s="148" t="s">
        <v>22</v>
      </c>
      <c r="F19" s="148" t="s">
        <v>23</v>
      </c>
      <c r="G19" s="148" t="s">
        <v>22</v>
      </c>
      <c r="H19" s="148" t="s">
        <v>23</v>
      </c>
      <c r="I19" s="148" t="s">
        <v>22</v>
      </c>
      <c r="J19" s="148" t="s">
        <v>23</v>
      </c>
      <c r="K19" s="148" t="s">
        <v>22</v>
      </c>
      <c r="L19" s="148" t="s">
        <v>23</v>
      </c>
      <c r="M19" s="148" t="s">
        <v>22</v>
      </c>
      <c r="N19" s="148" t="s">
        <v>23</v>
      </c>
      <c r="R19" s="148" t="s">
        <v>24</v>
      </c>
      <c r="S19" s="165"/>
      <c r="T19" s="64"/>
    </row>
    <row r="20" spans="2:20" s="115" customFormat="1" ht="15">
      <c r="B20" s="117"/>
      <c r="C20" s="115" t="s">
        <v>25</v>
      </c>
      <c r="D20" s="116" t="s">
        <v>26</v>
      </c>
      <c r="E20" s="406">
        <v>32932.587</v>
      </c>
      <c r="F20" s="407">
        <v>32932.587</v>
      </c>
      <c r="G20" s="406">
        <v>48688.896999999997</v>
      </c>
      <c r="H20" s="407">
        <v>48688.896999999997</v>
      </c>
      <c r="I20" s="406">
        <v>483984.272</v>
      </c>
      <c r="J20" s="407">
        <v>483984.272</v>
      </c>
      <c r="K20" s="406">
        <v>653324.36300000001</v>
      </c>
      <c r="L20" s="407">
        <v>653324.36300000001</v>
      </c>
      <c r="M20" s="406">
        <v>2132220.2629999998</v>
      </c>
      <c r="N20" s="408">
        <v>2132220.2629999998</v>
      </c>
      <c r="P20" s="162" t="s">
        <v>25</v>
      </c>
      <c r="Q20" s="161" t="s">
        <v>26</v>
      </c>
      <c r="R20" s="419">
        <v>14518.333000000001</v>
      </c>
      <c r="S20" s="163"/>
      <c r="T20" s="118"/>
    </row>
    <row r="21" spans="2:20" s="115" customFormat="1" ht="15">
      <c r="B21" s="117"/>
      <c r="C21" s="115" t="s">
        <v>27</v>
      </c>
      <c r="D21" s="116" t="s">
        <v>28</v>
      </c>
      <c r="E21" s="409">
        <v>48823.864000000001</v>
      </c>
      <c r="F21" s="401">
        <v>48823.864000000001</v>
      </c>
      <c r="G21" s="409">
        <v>41069.057000000001</v>
      </c>
      <c r="H21" s="401">
        <v>41069.057000000001</v>
      </c>
      <c r="I21" s="409">
        <v>38224.919000000002</v>
      </c>
      <c r="J21" s="401">
        <v>38224.919000000002</v>
      </c>
      <c r="K21" s="409">
        <v>29412.535</v>
      </c>
      <c r="L21" s="401">
        <v>29412.535</v>
      </c>
      <c r="M21" s="409">
        <v>21078.133999999998</v>
      </c>
      <c r="N21" s="410">
        <v>21078.133999999998</v>
      </c>
      <c r="P21" s="164" t="s">
        <v>5</v>
      </c>
      <c r="Q21" s="161" t="s">
        <v>26</v>
      </c>
      <c r="R21" s="419">
        <v>5595.8239999999996</v>
      </c>
      <c r="S21" s="163"/>
      <c r="T21" s="118"/>
    </row>
    <row r="22" spans="2:20" s="115" customFormat="1" ht="15">
      <c r="B22" s="117"/>
      <c r="C22" s="115" t="s">
        <v>29</v>
      </c>
      <c r="D22" s="116" t="s">
        <v>28</v>
      </c>
      <c r="E22" s="409">
        <v>2184.5520000000001</v>
      </c>
      <c r="F22" s="401">
        <v>2184.5520000000001</v>
      </c>
      <c r="G22" s="409">
        <v>2138.4180000000001</v>
      </c>
      <c r="H22" s="401">
        <v>2138.4180000000001</v>
      </c>
      <c r="I22" s="409">
        <v>2097.585</v>
      </c>
      <c r="J22" s="401">
        <v>2097.585</v>
      </c>
      <c r="K22" s="409">
        <v>2043.99</v>
      </c>
      <c r="L22" s="401">
        <v>2043.99</v>
      </c>
      <c r="M22" s="409">
        <v>2013.106</v>
      </c>
      <c r="N22" s="410">
        <v>2013.106</v>
      </c>
      <c r="P22" s="162" t="s">
        <v>7</v>
      </c>
      <c r="Q22" s="161" t="s">
        <v>8</v>
      </c>
      <c r="R22" s="436">
        <v>154.1962</v>
      </c>
      <c r="S22" s="160"/>
      <c r="T22" s="118"/>
    </row>
    <row r="23" spans="2:20" s="115" customFormat="1" ht="15">
      <c r="B23" s="117"/>
      <c r="C23" s="115" t="s">
        <v>30</v>
      </c>
      <c r="D23" s="116" t="s">
        <v>8</v>
      </c>
      <c r="E23" s="411">
        <v>27.910599999999999</v>
      </c>
      <c r="F23" s="402">
        <v>27.910599999999999</v>
      </c>
      <c r="G23" s="411">
        <v>26.400600000000001</v>
      </c>
      <c r="H23" s="402">
        <v>26.400600000000001</v>
      </c>
      <c r="I23" s="411">
        <v>26.097200000000001</v>
      </c>
      <c r="J23" s="402">
        <v>26.097200000000001</v>
      </c>
      <c r="K23" s="411">
        <v>25.430199999999999</v>
      </c>
      <c r="L23" s="402">
        <v>25.430199999999999</v>
      </c>
      <c r="M23" s="411">
        <v>25.073599999999999</v>
      </c>
      <c r="N23" s="412">
        <v>25.073599999999999</v>
      </c>
      <c r="R23" s="159"/>
      <c r="S23" s="159"/>
      <c r="T23" s="118"/>
    </row>
    <row r="24" spans="2:20" s="115" customFormat="1" ht="15">
      <c r="B24" s="117"/>
      <c r="C24" s="115" t="s">
        <v>31</v>
      </c>
      <c r="D24" s="116" t="s">
        <v>8</v>
      </c>
      <c r="E24" s="411">
        <v>27.4983</v>
      </c>
      <c r="F24" s="402">
        <v>27.4983</v>
      </c>
      <c r="G24" s="411">
        <v>26.0105</v>
      </c>
      <c r="H24" s="402">
        <v>26.0105</v>
      </c>
      <c r="I24" s="411">
        <v>25.7117</v>
      </c>
      <c r="J24" s="402">
        <v>25.7117</v>
      </c>
      <c r="K24" s="411">
        <v>25.054500000000001</v>
      </c>
      <c r="L24" s="402">
        <v>25.054500000000001</v>
      </c>
      <c r="M24" s="411">
        <v>24.703199999999999</v>
      </c>
      <c r="N24" s="412">
        <v>24.703199999999999</v>
      </c>
      <c r="R24" s="159"/>
      <c r="S24" s="159"/>
      <c r="T24" s="118"/>
    </row>
    <row r="25" spans="2:20" s="115" customFormat="1" ht="15">
      <c r="B25" s="117"/>
      <c r="C25" s="115" t="s">
        <v>32</v>
      </c>
      <c r="D25" s="116" t="s">
        <v>8</v>
      </c>
      <c r="E25" s="413">
        <v>27.172499999999999</v>
      </c>
      <c r="F25" s="414">
        <v>27.172499999999999</v>
      </c>
      <c r="G25" s="413">
        <v>25.702300000000001</v>
      </c>
      <c r="H25" s="414">
        <v>25.702300000000001</v>
      </c>
      <c r="I25" s="413">
        <v>25.4071</v>
      </c>
      <c r="J25" s="414">
        <v>25.4071</v>
      </c>
      <c r="K25" s="413">
        <v>24.7576</v>
      </c>
      <c r="L25" s="414">
        <v>24.7576</v>
      </c>
      <c r="M25" s="413">
        <v>24.410499999999999</v>
      </c>
      <c r="N25" s="415">
        <v>24.410499999999999</v>
      </c>
      <c r="R25" s="159"/>
      <c r="S25" s="159"/>
      <c r="T25" s="118"/>
    </row>
    <row r="26" spans="2:20" s="115" customFormat="1" ht="4.5" customHeight="1" thickBot="1">
      <c r="B26" s="158"/>
      <c r="C26" s="157"/>
      <c r="D26" s="156"/>
      <c r="E26" s="136"/>
      <c r="F26" s="154"/>
      <c r="G26" s="154"/>
      <c r="H26" s="154"/>
      <c r="I26" s="154"/>
      <c r="J26" s="154"/>
      <c r="K26" s="154"/>
      <c r="L26" s="154"/>
      <c r="M26" s="154"/>
      <c r="N26" s="154"/>
      <c r="O26" s="155"/>
      <c r="P26" s="155"/>
      <c r="Q26" s="154"/>
      <c r="R26" s="154"/>
      <c r="S26" s="154"/>
      <c r="T26" s="153"/>
    </row>
    <row r="27" spans="2:20" ht="5.45" customHeight="1">
      <c r="B27" s="152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19"/>
      <c r="P27" s="119"/>
    </row>
    <row r="28" spans="2:20" ht="15" customHeight="1" thickBot="1">
      <c r="B28" s="123" t="s">
        <v>38</v>
      </c>
    </row>
    <row r="29" spans="2:20" ht="15.75">
      <c r="B29" s="72" t="s">
        <v>15</v>
      </c>
      <c r="C29" s="74"/>
      <c r="D29" s="74"/>
      <c r="E29" s="75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6"/>
    </row>
    <row r="30" spans="2:20">
      <c r="B30" s="92"/>
      <c r="E30" s="565" t="s">
        <v>39</v>
      </c>
      <c r="F30" s="566"/>
      <c r="G30" s="565" t="s">
        <v>40</v>
      </c>
      <c r="H30" s="566"/>
      <c r="I30" s="565" t="s">
        <v>41</v>
      </c>
      <c r="J30" s="566"/>
      <c r="K30" s="565" t="s">
        <v>42</v>
      </c>
      <c r="L30" s="566"/>
      <c r="M30" s="565" t="s">
        <v>43</v>
      </c>
      <c r="N30" s="566"/>
      <c r="T30" s="64"/>
    </row>
    <row r="31" spans="2:20" s="146" customFormat="1" ht="34.5" customHeight="1">
      <c r="B31" s="150"/>
      <c r="C31" s="149"/>
      <c r="E31" s="148" t="s">
        <v>22</v>
      </c>
      <c r="F31" s="148" t="s">
        <v>23</v>
      </c>
      <c r="G31" s="148" t="s">
        <v>22</v>
      </c>
      <c r="H31" s="148" t="s">
        <v>23</v>
      </c>
      <c r="I31" s="148" t="s">
        <v>22</v>
      </c>
      <c r="J31" s="148" t="s">
        <v>23</v>
      </c>
      <c r="K31" s="148" t="s">
        <v>22</v>
      </c>
      <c r="L31" s="148" t="s">
        <v>23</v>
      </c>
      <c r="M31" s="148" t="s">
        <v>22</v>
      </c>
      <c r="N31" s="148" t="s">
        <v>23</v>
      </c>
      <c r="T31" s="147"/>
    </row>
    <row r="32" spans="2:20" ht="15">
      <c r="B32" s="92"/>
      <c r="C32" s="115" t="s">
        <v>27</v>
      </c>
      <c r="D32" s="55" t="s">
        <v>28</v>
      </c>
      <c r="E32" s="406">
        <v>48823.864000000001</v>
      </c>
      <c r="F32" s="407">
        <v>48823.864000000001</v>
      </c>
      <c r="G32" s="406">
        <v>41069.057000000001</v>
      </c>
      <c r="H32" s="408">
        <v>41069.057000000001</v>
      </c>
      <c r="I32" s="407">
        <v>38224.919000000002</v>
      </c>
      <c r="J32" s="407">
        <v>38224.919000000002</v>
      </c>
      <c r="K32" s="406">
        <v>29412.535</v>
      </c>
      <c r="L32" s="408">
        <v>29412.535</v>
      </c>
      <c r="M32" s="406">
        <v>21078.133999999998</v>
      </c>
      <c r="N32" s="408">
        <v>21078.133999999998</v>
      </c>
      <c r="T32" s="64"/>
    </row>
    <row r="33" spans="2:20" ht="15">
      <c r="B33" s="92"/>
      <c r="C33" s="115" t="s">
        <v>29</v>
      </c>
      <c r="D33" s="55" t="s">
        <v>28</v>
      </c>
      <c r="E33" s="409">
        <v>283.64999999999998</v>
      </c>
      <c r="F33" s="401">
        <v>283.64999999999998</v>
      </c>
      <c r="G33" s="409">
        <v>165.49</v>
      </c>
      <c r="H33" s="410">
        <v>165.49</v>
      </c>
      <c r="I33" s="401">
        <v>136.58099999999999</v>
      </c>
      <c r="J33" s="401">
        <v>136.58099999999999</v>
      </c>
      <c r="K33" s="409">
        <v>88.238</v>
      </c>
      <c r="L33" s="410">
        <v>88.238</v>
      </c>
      <c r="M33" s="409">
        <v>57.374000000000002</v>
      </c>
      <c r="N33" s="410">
        <v>57.374000000000002</v>
      </c>
      <c r="T33" s="64"/>
    </row>
    <row r="34" spans="2:20" ht="15">
      <c r="B34" s="92"/>
      <c r="C34" s="54" t="s">
        <v>44</v>
      </c>
      <c r="D34" s="55" t="s">
        <v>28</v>
      </c>
      <c r="E34" s="409">
        <v>477.84500000000003</v>
      </c>
      <c r="F34" s="401">
        <v>477.84500000000003</v>
      </c>
      <c r="G34" s="409">
        <v>441.32400000000001</v>
      </c>
      <c r="H34" s="410">
        <v>441.32400000000001</v>
      </c>
      <c r="I34" s="401">
        <v>458.82600000000002</v>
      </c>
      <c r="J34" s="401">
        <v>458.82600000000002</v>
      </c>
      <c r="K34" s="437">
        <v>447.56099999999998</v>
      </c>
      <c r="L34" s="438">
        <v>447.56099999999998</v>
      </c>
      <c r="M34" s="409">
        <v>440.79899999999998</v>
      </c>
      <c r="N34" s="410">
        <v>440.79899999999998</v>
      </c>
      <c r="T34" s="64"/>
    </row>
    <row r="35" spans="2:20" ht="15">
      <c r="B35" s="92"/>
      <c r="C35" s="115" t="s">
        <v>30</v>
      </c>
      <c r="D35" s="55" t="s">
        <v>45</v>
      </c>
      <c r="E35" s="411">
        <v>3444.62</v>
      </c>
      <c r="F35" s="402">
        <v>3444.62</v>
      </c>
      <c r="G35" s="411">
        <v>1934.53</v>
      </c>
      <c r="H35" s="412">
        <v>1934.53</v>
      </c>
      <c r="I35" s="402">
        <v>1631.221</v>
      </c>
      <c r="J35" s="402">
        <v>1631.221</v>
      </c>
      <c r="K35" s="411">
        <v>964.13139999999999</v>
      </c>
      <c r="L35" s="412">
        <v>964.13139999999999</v>
      </c>
      <c r="M35" s="411">
        <v>607.59900000000005</v>
      </c>
      <c r="N35" s="412">
        <v>607.59900000000005</v>
      </c>
      <c r="T35" s="64"/>
    </row>
    <row r="36" spans="2:20" ht="15">
      <c r="B36" s="92"/>
      <c r="C36" s="115" t="s">
        <v>31</v>
      </c>
      <c r="D36" s="55" t="s">
        <v>45</v>
      </c>
      <c r="E36" s="411">
        <v>3393.7323999999999</v>
      </c>
      <c r="F36" s="402">
        <v>3393.7323999999999</v>
      </c>
      <c r="G36" s="411">
        <v>1905.9511</v>
      </c>
      <c r="H36" s="412">
        <v>1905.9511</v>
      </c>
      <c r="I36" s="402">
        <v>1607.1229000000001</v>
      </c>
      <c r="J36" s="402">
        <v>1607.1229000000001</v>
      </c>
      <c r="K36" s="411">
        <v>949.88819999999998</v>
      </c>
      <c r="L36" s="412">
        <v>949.88819999999998</v>
      </c>
      <c r="M36" s="411">
        <v>598.62289999999996</v>
      </c>
      <c r="N36" s="412">
        <v>598.62289999999996</v>
      </c>
      <c r="T36" s="64"/>
    </row>
    <row r="37" spans="2:20" ht="15">
      <c r="B37" s="92"/>
      <c r="C37" s="115" t="s">
        <v>32</v>
      </c>
      <c r="D37" s="55" t="s">
        <v>45</v>
      </c>
      <c r="E37" s="413">
        <v>3353.5201999999999</v>
      </c>
      <c r="F37" s="414">
        <v>3353.5201999999999</v>
      </c>
      <c r="G37" s="413">
        <v>1883.3675000000001</v>
      </c>
      <c r="H37" s="415">
        <v>1883.3675000000001</v>
      </c>
      <c r="I37" s="414">
        <v>1588.0802000000001</v>
      </c>
      <c r="J37" s="414">
        <v>1588.0802000000001</v>
      </c>
      <c r="K37" s="413">
        <v>938.63300000000004</v>
      </c>
      <c r="L37" s="415">
        <v>938.63300000000004</v>
      </c>
      <c r="M37" s="413">
        <v>591.52980000000002</v>
      </c>
      <c r="N37" s="415">
        <v>591.52980000000002</v>
      </c>
      <c r="T37" s="64"/>
    </row>
    <row r="38" spans="2:20" ht="7.5" customHeight="1" thickBot="1">
      <c r="B38" s="122"/>
      <c r="C38" s="112"/>
      <c r="D38" s="112"/>
      <c r="E38" s="113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4"/>
    </row>
    <row r="39" spans="2:20" ht="12.75" customHeight="1">
      <c r="B39" s="144"/>
      <c r="C39" s="145"/>
      <c r="D39" s="144"/>
      <c r="E39" s="144"/>
      <c r="F39" s="144"/>
      <c r="G39" s="144"/>
      <c r="H39" s="144"/>
      <c r="I39" s="144"/>
      <c r="J39" s="144"/>
      <c r="K39" s="144"/>
    </row>
    <row r="40" spans="2:20" ht="8.25" customHeight="1"/>
  </sheetData>
  <sheetProtection algorithmName="SHA-512" hashValue="L3EOPB6veU3+QZPJYGpjrNyNhL7xT95bt/IdbhDq6jMQitbI2SsmGip/DpANU0et0SGBBvl3No8y8Zi7DCvSSw==" saltValue="/fH+J8G/PiOnZlkkjjQW7Q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4" sqref="B4:M6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3.7109375" style="54" customWidth="1"/>
    <col min="4" max="4" width="8.42578125" style="54" bestFit="1" customWidth="1"/>
    <col min="5" max="5" width="15.85546875" style="55" customWidth="1"/>
    <col min="6" max="12" width="15.85546875" style="54" customWidth="1"/>
    <col min="13" max="13" width="4.5703125" style="54" customWidth="1"/>
    <col min="14" max="16384" width="10.85546875" style="54"/>
  </cols>
  <sheetData>
    <row r="1" spans="1:14" ht="6.95" customHeight="1"/>
    <row r="2" spans="1:14" s="302" customFormat="1" ht="33" customHeight="1">
      <c r="A2" s="296"/>
      <c r="B2" s="571" t="s">
        <v>218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</row>
    <row r="3" spans="1:14" s="302" customFormat="1" ht="3.95" customHeight="1" thickBot="1">
      <c r="E3" s="295"/>
    </row>
    <row r="4" spans="1:14" s="302" customFormat="1" ht="24.75" customHeight="1">
      <c r="B4" s="307" t="s">
        <v>68</v>
      </c>
      <c r="C4" s="308"/>
      <c r="D4" s="309"/>
      <c r="E4" s="310"/>
      <c r="F4" s="310"/>
      <c r="G4" s="310"/>
      <c r="H4" s="311"/>
      <c r="I4" s="312"/>
      <c r="J4" s="312"/>
      <c r="K4" s="312"/>
      <c r="L4" s="313"/>
      <c r="M4" s="314"/>
    </row>
    <row r="5" spans="1:14" s="302" customFormat="1" ht="18.75" customHeight="1">
      <c r="B5" s="315" t="s">
        <v>206</v>
      </c>
      <c r="C5" s="496"/>
      <c r="D5" s="496"/>
      <c r="E5" s="496"/>
      <c r="F5" s="496"/>
      <c r="G5" s="496"/>
      <c r="H5" s="497"/>
      <c r="I5" s="498"/>
      <c r="J5" s="499"/>
      <c r="K5" s="497"/>
      <c r="L5" s="500"/>
      <c r="M5" s="316"/>
    </row>
    <row r="6" spans="1:14" ht="5.45" customHeight="1" thickBot="1">
      <c r="B6" s="214"/>
      <c r="C6" s="215"/>
      <c r="D6" s="216"/>
      <c r="E6" s="215"/>
      <c r="F6" s="215"/>
      <c r="G6" s="215"/>
      <c r="H6" s="215"/>
      <c r="I6" s="215"/>
      <c r="J6" s="215"/>
      <c r="K6" s="215"/>
      <c r="L6" s="218"/>
      <c r="M6" s="217"/>
    </row>
    <row r="7" spans="1:14" ht="18.75" thickBot="1">
      <c r="B7" s="71" t="s">
        <v>0</v>
      </c>
      <c r="H7" s="112"/>
      <c r="I7" s="112"/>
      <c r="J7" s="112"/>
      <c r="K7" s="112"/>
      <c r="L7" s="112"/>
      <c r="M7" s="112"/>
    </row>
    <row r="8" spans="1:14" ht="15.75">
      <c r="B8" s="72" t="s">
        <v>1</v>
      </c>
      <c r="C8" s="73"/>
      <c r="D8" s="74"/>
      <c r="E8" s="75"/>
      <c r="F8" s="74"/>
      <c r="G8" s="74"/>
      <c r="H8" s="74"/>
      <c r="I8" s="74"/>
      <c r="J8" s="74"/>
      <c r="K8" s="74"/>
      <c r="L8" s="74"/>
      <c r="M8" s="76"/>
    </row>
    <row r="9" spans="1:14" ht="15.75">
      <c r="B9" s="77"/>
      <c r="C9" s="559" t="s">
        <v>2</v>
      </c>
      <c r="D9" s="560"/>
      <c r="E9" s="560"/>
      <c r="F9" s="560"/>
      <c r="G9" s="78"/>
      <c r="H9" s="562" t="s">
        <v>3</v>
      </c>
      <c r="I9" s="562"/>
      <c r="J9" s="562"/>
      <c r="K9" s="562"/>
      <c r="L9" s="563"/>
      <c r="M9" s="64"/>
    </row>
    <row r="10" spans="1:14" ht="54" customHeight="1">
      <c r="B10" s="79"/>
      <c r="C10" s="80"/>
      <c r="D10" s="55"/>
      <c r="E10" s="175" t="s">
        <v>2</v>
      </c>
      <c r="F10" s="81" t="s">
        <v>51</v>
      </c>
      <c r="G10" s="82"/>
      <c r="J10" s="175" t="s">
        <v>3</v>
      </c>
      <c r="K10" s="81" t="s">
        <v>51</v>
      </c>
      <c r="L10" s="82"/>
      <c r="M10" s="85"/>
    </row>
    <row r="11" spans="1:14" ht="15">
      <c r="B11" s="86"/>
      <c r="C11" s="87" t="s">
        <v>5</v>
      </c>
      <c r="D11" s="88" t="s">
        <v>6</v>
      </c>
      <c r="E11" s="401">
        <v>5985.1869999999999</v>
      </c>
      <c r="F11" s="401">
        <v>5985.1869999999999</v>
      </c>
      <c r="G11" s="82"/>
      <c r="H11" s="176" t="s">
        <v>5</v>
      </c>
      <c r="I11" s="88" t="s">
        <v>6</v>
      </c>
      <c r="J11" s="401">
        <v>5687.6469999999999</v>
      </c>
      <c r="K11" s="434">
        <v>5687.6469999999999</v>
      </c>
      <c r="L11" s="82"/>
      <c r="M11" s="64"/>
    </row>
    <row r="12" spans="1:14" ht="15">
      <c r="B12" s="92"/>
      <c r="C12" s="93" t="s">
        <v>7</v>
      </c>
      <c r="D12" s="55" t="s">
        <v>8</v>
      </c>
      <c r="E12" s="402">
        <v>134.76050000000001</v>
      </c>
      <c r="F12" s="402">
        <v>132.70439999999999</v>
      </c>
      <c r="G12" s="82"/>
      <c r="H12" s="176" t="s">
        <v>7</v>
      </c>
      <c r="I12" s="55" t="s">
        <v>8</v>
      </c>
      <c r="J12" s="402">
        <v>131.63910000000001</v>
      </c>
      <c r="K12" s="439">
        <v>129.58320000000001</v>
      </c>
      <c r="L12" s="82"/>
      <c r="M12" s="64"/>
    </row>
    <row r="13" spans="1:14" ht="14.25">
      <c r="B13" s="92"/>
      <c r="C13" s="97" t="s">
        <v>9</v>
      </c>
      <c r="D13" s="98"/>
      <c r="E13" s="99"/>
      <c r="F13" s="100"/>
      <c r="G13" s="101"/>
      <c r="H13" s="103"/>
      <c r="I13" s="99"/>
      <c r="J13" s="100"/>
      <c r="K13" s="100"/>
      <c r="L13" s="104"/>
      <c r="M13" s="64"/>
    </row>
    <row r="14" spans="1:14">
      <c r="B14" s="92"/>
      <c r="E14" s="54"/>
      <c r="M14" s="64"/>
    </row>
    <row r="15" spans="1:14" ht="15.75">
      <c r="B15" s="92"/>
      <c r="C15" s="561" t="s">
        <v>4</v>
      </c>
      <c r="D15" s="562"/>
      <c r="E15" s="562"/>
      <c r="F15" s="562"/>
      <c r="G15" s="562"/>
      <c r="H15" s="562"/>
      <c r="I15" s="562"/>
      <c r="J15" s="562"/>
      <c r="K15" s="562"/>
      <c r="L15" s="563"/>
      <c r="M15" s="64"/>
    </row>
    <row r="16" spans="1:14" ht="51" customHeight="1">
      <c r="B16" s="92"/>
      <c r="C16" s="80"/>
      <c r="E16" s="479" t="s">
        <v>189</v>
      </c>
      <c r="F16" s="81" t="s">
        <v>190</v>
      </c>
      <c r="L16" s="82"/>
      <c r="M16" s="64"/>
    </row>
    <row r="17" spans="2:13" ht="15">
      <c r="B17" s="92"/>
      <c r="C17" s="87" t="s">
        <v>5</v>
      </c>
      <c r="D17" s="88" t="s">
        <v>6</v>
      </c>
      <c r="E17" s="401">
        <v>27460.754000000001</v>
      </c>
      <c r="F17" s="401">
        <v>30574.32</v>
      </c>
      <c r="L17" s="82"/>
      <c r="M17" s="64"/>
    </row>
    <row r="18" spans="2:13" ht="15">
      <c r="B18" s="92"/>
      <c r="C18" s="93" t="s">
        <v>7</v>
      </c>
      <c r="D18" s="55" t="s">
        <v>8</v>
      </c>
      <c r="E18" s="402">
        <v>111.6833</v>
      </c>
      <c r="F18" s="402">
        <v>117.6657</v>
      </c>
      <c r="L18" s="82"/>
      <c r="M18" s="64"/>
    </row>
    <row r="19" spans="2:13" ht="15">
      <c r="B19" s="92"/>
      <c r="C19" s="102"/>
      <c r="D19" s="99"/>
      <c r="E19" s="440"/>
      <c r="F19" s="440"/>
      <c r="G19" s="110"/>
      <c r="H19" s="110"/>
      <c r="I19" s="109"/>
      <c r="J19" s="110"/>
      <c r="K19" s="110"/>
      <c r="L19" s="104"/>
      <c r="M19" s="64"/>
    </row>
    <row r="20" spans="2:13" ht="3.95" customHeight="1" thickBot="1">
      <c r="B20" s="111"/>
      <c r="C20" s="112"/>
      <c r="D20" s="112"/>
      <c r="E20" s="113"/>
      <c r="F20" s="112"/>
      <c r="G20" s="112"/>
      <c r="H20" s="112"/>
      <c r="I20" s="112"/>
      <c r="J20" s="112"/>
      <c r="K20" s="112"/>
      <c r="L20" s="112"/>
      <c r="M20" s="114"/>
    </row>
    <row r="21" spans="2:13" ht="3.95" customHeight="1">
      <c r="B21" s="74"/>
      <c r="M21" s="74"/>
    </row>
    <row r="23" spans="2:13">
      <c r="B23" s="125"/>
      <c r="C23" s="125"/>
      <c r="D23" s="125"/>
      <c r="E23" s="125"/>
      <c r="F23" s="125"/>
      <c r="G23" s="125"/>
      <c r="H23" s="125"/>
      <c r="I23" s="125"/>
      <c r="J23" s="125"/>
    </row>
  </sheetData>
  <sheetProtection algorithmName="SHA-512" hashValue="MF+4lJe4RClq3vQLfUQuhjK4+e576ZKvgeYU2e1LvWJKKHF1ZAAwOGCrMNwx2+ijKp6AX186DjI2CUdFQhRV3A==" saltValue="oiB5bQtqTCYvUe6TewMoqg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O98"/>
  <sheetViews>
    <sheetView showGridLines="0" view="pageBreakPreview" zoomScale="75" zoomScaleNormal="75" zoomScaleSheetLayoutView="75" workbookViewId="0">
      <selection activeCell="G19" sqref="G19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s="220" customFormat="1" ht="33" customHeight="1">
      <c r="A2" s="222"/>
      <c r="B2" s="579" t="s">
        <v>219</v>
      </c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5" s="220" customFormat="1" ht="3.95" customHeight="1" thickBot="1">
      <c r="E3" s="221"/>
    </row>
    <row r="4" spans="1:15" s="220" customFormat="1" ht="21" customHeight="1">
      <c r="B4" s="317"/>
      <c r="C4" s="297" t="s">
        <v>69</v>
      </c>
      <c r="D4" s="318"/>
      <c r="E4" s="318"/>
      <c r="F4" s="318"/>
      <c r="G4" s="318"/>
      <c r="H4" s="318"/>
      <c r="I4" s="318"/>
      <c r="J4" s="318"/>
      <c r="K4" s="319"/>
      <c r="L4" s="320"/>
      <c r="M4" s="321"/>
      <c r="N4" s="226"/>
      <c r="O4" s="249"/>
    </row>
    <row r="5" spans="1:15" s="220" customFormat="1" ht="19.5" customHeight="1">
      <c r="A5" s="253"/>
      <c r="B5" s="227"/>
      <c r="C5" s="228" t="s">
        <v>204</v>
      </c>
      <c r="D5" s="235"/>
      <c r="E5" s="322"/>
      <c r="F5" s="228"/>
      <c r="G5" s="228"/>
      <c r="H5" s="228"/>
      <c r="I5" s="228"/>
      <c r="J5" s="228"/>
      <c r="K5" s="228"/>
      <c r="L5" s="228"/>
      <c r="M5" s="236"/>
      <c r="N5" s="234"/>
      <c r="O5" s="249"/>
    </row>
    <row r="6" spans="1:15" ht="5.45" customHeight="1" thickBot="1">
      <c r="B6" s="192"/>
      <c r="C6" s="198"/>
      <c r="D6" s="193"/>
      <c r="E6" s="194"/>
      <c r="F6" s="193"/>
      <c r="G6" s="193"/>
      <c r="H6" s="193"/>
      <c r="I6" s="193"/>
      <c r="J6" s="193"/>
      <c r="K6" s="193"/>
      <c r="L6" s="193"/>
      <c r="M6" s="193"/>
      <c r="N6" s="195"/>
      <c r="O6" s="179"/>
    </row>
    <row r="7" spans="1:15" ht="18.75" thickBot="1">
      <c r="B7" s="4" t="s">
        <v>0</v>
      </c>
      <c r="O7" s="179"/>
    </row>
    <row r="8" spans="1:15" ht="15.75">
      <c r="B8" s="5" t="s">
        <v>1</v>
      </c>
      <c r="C8" s="134"/>
      <c r="D8" s="6"/>
      <c r="E8" s="7"/>
      <c r="F8" s="6"/>
      <c r="G8" s="6"/>
      <c r="H8" s="6"/>
      <c r="I8" s="24"/>
      <c r="J8" s="6"/>
      <c r="K8" s="6"/>
      <c r="L8" s="6"/>
      <c r="M8" s="6"/>
      <c r="N8" s="8"/>
    </row>
    <row r="9" spans="1:15" ht="15.75">
      <c r="B9" s="9"/>
      <c r="C9" s="580" t="s">
        <v>2</v>
      </c>
      <c r="D9" s="580"/>
      <c r="E9" s="580"/>
      <c r="F9" s="580"/>
      <c r="G9" s="580"/>
      <c r="J9" s="17" t="s">
        <v>10</v>
      </c>
      <c r="L9" s="16"/>
      <c r="M9" s="210"/>
      <c r="N9" s="3"/>
    </row>
    <row r="10" spans="1:15" ht="27" customHeight="1">
      <c r="B10" s="10"/>
      <c r="D10" s="2"/>
      <c r="E10" s="209" t="s">
        <v>147</v>
      </c>
      <c r="F10" s="209" t="s">
        <v>143</v>
      </c>
      <c r="G10" s="209" t="s">
        <v>156</v>
      </c>
      <c r="L10" s="201" t="s">
        <v>12</v>
      </c>
      <c r="M10" s="202"/>
      <c r="N10" s="3"/>
    </row>
    <row r="11" spans="1:15" ht="15">
      <c r="B11" s="11"/>
      <c r="C11" s="132" t="s">
        <v>5</v>
      </c>
      <c r="D11" s="18" t="s">
        <v>6</v>
      </c>
      <c r="E11" s="421">
        <v>6267.7449999999999</v>
      </c>
      <c r="F11" s="421">
        <v>5977.7129999999997</v>
      </c>
      <c r="G11" s="421">
        <v>6039.4570000000003</v>
      </c>
      <c r="J11" s="132" t="s">
        <v>5</v>
      </c>
      <c r="K11" s="18" t="s">
        <v>6</v>
      </c>
      <c r="L11" s="421">
        <v>14293.645</v>
      </c>
      <c r="M11" s="205"/>
      <c r="N11" s="3"/>
    </row>
    <row r="12" spans="1:15" ht="15">
      <c r="B12" s="14"/>
      <c r="C12" s="132" t="s">
        <v>70</v>
      </c>
      <c r="D12" s="29" t="s">
        <v>8</v>
      </c>
      <c r="E12" s="425">
        <v>121.8227</v>
      </c>
      <c r="F12" s="425">
        <v>106.8468</v>
      </c>
      <c r="G12" s="425">
        <v>110.03489999999999</v>
      </c>
      <c r="J12" s="132" t="s">
        <v>70</v>
      </c>
      <c r="K12" s="19" t="s">
        <v>8</v>
      </c>
      <c r="L12" s="425">
        <v>125.4379</v>
      </c>
      <c r="M12" s="188"/>
      <c r="N12" s="3"/>
    </row>
    <row r="13" spans="1:15" ht="15">
      <c r="B13" s="14"/>
      <c r="C13" s="132" t="s">
        <v>71</v>
      </c>
      <c r="D13" s="29" t="s">
        <v>8</v>
      </c>
      <c r="E13" s="425">
        <v>75.572199999999995</v>
      </c>
      <c r="F13" s="425">
        <v>26.663399999999999</v>
      </c>
      <c r="G13" s="425">
        <v>37.564799999999998</v>
      </c>
      <c r="J13" s="132" t="s">
        <v>88</v>
      </c>
      <c r="K13" s="19" t="s">
        <v>8</v>
      </c>
      <c r="L13" s="425">
        <v>75.587800000000001</v>
      </c>
      <c r="M13" s="188"/>
      <c r="N13" s="3"/>
    </row>
    <row r="14" spans="1:15" ht="15">
      <c r="B14" s="14"/>
      <c r="C14" s="132" t="s">
        <v>72</v>
      </c>
      <c r="D14" s="29" t="s">
        <v>8</v>
      </c>
      <c r="E14" s="428">
        <v>75.572199999999995</v>
      </c>
      <c r="F14" s="428">
        <v>26.663399999999999</v>
      </c>
      <c r="G14" s="428">
        <v>37.564799999999998</v>
      </c>
      <c r="J14" s="132" t="s">
        <v>90</v>
      </c>
      <c r="K14" s="19" t="s">
        <v>8</v>
      </c>
      <c r="L14" s="425">
        <v>75.587800000000001</v>
      </c>
      <c r="M14" s="188"/>
      <c r="N14" s="3"/>
    </row>
    <row r="15" spans="1:15" ht="13.5" customHeight="1">
      <c r="B15" s="14"/>
      <c r="C15" s="199" t="s">
        <v>9</v>
      </c>
      <c r="F15" s="15"/>
      <c r="G15" s="15"/>
      <c r="H15" s="15"/>
      <c r="J15" s="132" t="s">
        <v>91</v>
      </c>
      <c r="K15" s="19" t="s">
        <v>8</v>
      </c>
      <c r="L15" s="425">
        <v>75.587800000000001</v>
      </c>
      <c r="M15" s="207"/>
      <c r="N15" s="3"/>
    </row>
    <row r="16" spans="1:15" ht="15" customHeight="1">
      <c r="B16" s="14"/>
      <c r="E16" s="1"/>
      <c r="J16" s="132" t="s">
        <v>89</v>
      </c>
      <c r="K16" s="19" t="s">
        <v>8</v>
      </c>
      <c r="L16" s="428">
        <v>75.587800000000001</v>
      </c>
      <c r="M16" s="179"/>
      <c r="N16" s="3"/>
    </row>
    <row r="17" spans="2:14" ht="15.75">
      <c r="B17" s="9"/>
      <c r="C17" s="580" t="s">
        <v>3</v>
      </c>
      <c r="D17" s="580"/>
      <c r="E17" s="580"/>
      <c r="F17" s="580"/>
      <c r="G17" s="580"/>
      <c r="J17" s="210"/>
      <c r="K17" s="210"/>
      <c r="L17" s="210"/>
      <c r="M17" s="210"/>
      <c r="N17" s="3"/>
    </row>
    <row r="18" spans="2:14" ht="27" customHeight="1">
      <c r="B18" s="10"/>
      <c r="E18" s="400" t="s">
        <v>147</v>
      </c>
      <c r="F18" s="400" t="s">
        <v>143</v>
      </c>
      <c r="G18" s="400" t="s">
        <v>156</v>
      </c>
      <c r="J18" s="17" t="s">
        <v>11</v>
      </c>
      <c r="M18" s="202"/>
      <c r="N18" s="3"/>
    </row>
    <row r="19" spans="2:14" ht="15">
      <c r="B19" s="11"/>
      <c r="C19" s="132" t="s">
        <v>160</v>
      </c>
      <c r="D19" s="18" t="s">
        <v>6</v>
      </c>
      <c r="E19" s="406">
        <v>6427.8019999999997</v>
      </c>
      <c r="F19" s="407">
        <v>5668.0680000000002</v>
      </c>
      <c r="G19" s="408">
        <v>5829.8040000000001</v>
      </c>
      <c r="J19" s="179"/>
      <c r="K19" s="179"/>
      <c r="L19" s="219" t="s">
        <v>13</v>
      </c>
      <c r="M19" s="205"/>
      <c r="N19" s="3"/>
    </row>
    <row r="20" spans="2:14" ht="15">
      <c r="B20" s="14"/>
      <c r="C20" s="132" t="s">
        <v>161</v>
      </c>
      <c r="D20" s="18" t="s">
        <v>6</v>
      </c>
      <c r="E20" s="409">
        <v>6427.8019999999997</v>
      </c>
      <c r="F20" s="401">
        <v>5668.0680000000002</v>
      </c>
      <c r="G20" s="410">
        <v>6427.8019999999997</v>
      </c>
      <c r="J20" s="132" t="s">
        <v>70</v>
      </c>
      <c r="K20" s="19" t="s">
        <v>8</v>
      </c>
      <c r="L20" s="441">
        <v>85.6875</v>
      </c>
      <c r="M20" s="188"/>
      <c r="N20" s="3"/>
    </row>
    <row r="21" spans="2:14" ht="15">
      <c r="B21" s="14"/>
      <c r="C21" s="449" t="s">
        <v>159</v>
      </c>
      <c r="D21" s="450" t="s">
        <v>8</v>
      </c>
      <c r="E21" s="411">
        <v>115.2128</v>
      </c>
      <c r="F21" s="402">
        <v>103.81910000000001</v>
      </c>
      <c r="G21" s="412">
        <v>106.24469999999999</v>
      </c>
      <c r="J21" s="132" t="s">
        <v>135</v>
      </c>
      <c r="K21" s="19" t="s">
        <v>8</v>
      </c>
      <c r="L21" s="425">
        <v>75.227599999999995</v>
      </c>
      <c r="M21" s="188"/>
      <c r="N21" s="3"/>
    </row>
    <row r="22" spans="2:14" ht="15">
      <c r="B22" s="14"/>
      <c r="C22" s="449" t="s">
        <v>165</v>
      </c>
      <c r="D22" s="450" t="s">
        <v>8</v>
      </c>
      <c r="E22" s="411">
        <v>115.2128</v>
      </c>
      <c r="F22" s="402">
        <v>103.81910000000001</v>
      </c>
      <c r="G22" s="412">
        <v>115.2128</v>
      </c>
      <c r="J22" s="132" t="s">
        <v>136</v>
      </c>
      <c r="K22" s="19" t="s">
        <v>8</v>
      </c>
      <c r="L22" s="428">
        <v>75.227599999999995</v>
      </c>
      <c r="M22" s="188"/>
      <c r="N22" s="3"/>
    </row>
    <row r="23" spans="2:14" ht="13.5" customHeight="1">
      <c r="B23" s="14"/>
      <c r="C23" s="132" t="s">
        <v>170</v>
      </c>
      <c r="D23" s="29" t="s">
        <v>8</v>
      </c>
      <c r="E23" s="411">
        <v>75.567300000000003</v>
      </c>
      <c r="F23" s="402">
        <v>26.661999999999999</v>
      </c>
      <c r="G23" s="412">
        <v>37.562600000000003</v>
      </c>
      <c r="H23" s="15"/>
      <c r="J23" s="132"/>
      <c r="K23" s="19"/>
      <c r="L23" s="15"/>
      <c r="M23" s="207"/>
      <c r="N23" s="3"/>
    </row>
    <row r="24" spans="2:14" ht="13.5" customHeight="1">
      <c r="B24" s="14"/>
      <c r="C24" s="132" t="s">
        <v>171</v>
      </c>
      <c r="D24" s="29" t="s">
        <v>8</v>
      </c>
      <c r="E24" s="411">
        <v>75.567300000000003</v>
      </c>
      <c r="F24" s="402">
        <v>26.661999999999999</v>
      </c>
      <c r="G24" s="412">
        <v>37.562600000000003</v>
      </c>
      <c r="H24" s="15"/>
      <c r="J24" s="132"/>
      <c r="K24" s="19"/>
      <c r="L24" s="15"/>
      <c r="M24" s="207"/>
      <c r="N24" s="3"/>
    </row>
    <row r="25" spans="2:14" ht="13.5" customHeight="1">
      <c r="B25" s="14"/>
      <c r="C25" s="132" t="s">
        <v>187</v>
      </c>
      <c r="D25" s="29" t="s">
        <v>8</v>
      </c>
      <c r="E25" s="411">
        <v>75.567300000000003</v>
      </c>
      <c r="F25" s="402">
        <v>26.661999999999999</v>
      </c>
      <c r="G25" s="412">
        <v>75.567300000000003</v>
      </c>
      <c r="H25" s="15"/>
      <c r="J25" s="132"/>
      <c r="K25" s="19"/>
      <c r="L25" s="15"/>
      <c r="M25" s="207"/>
      <c r="N25" s="3"/>
    </row>
    <row r="26" spans="2:14" ht="13.5" customHeight="1">
      <c r="B26" s="14"/>
      <c r="C26" s="132" t="s">
        <v>188</v>
      </c>
      <c r="D26" s="29" t="s">
        <v>8</v>
      </c>
      <c r="E26" s="413">
        <v>75.567300000000003</v>
      </c>
      <c r="F26" s="414">
        <v>26.661999999999999</v>
      </c>
      <c r="G26" s="415">
        <v>75.567300000000003</v>
      </c>
      <c r="H26" s="15"/>
      <c r="J26" s="132"/>
      <c r="K26" s="19"/>
      <c r="L26" s="15"/>
      <c r="M26" s="207"/>
      <c r="N26" s="3"/>
    </row>
    <row r="27" spans="2:14" ht="15" customHeight="1">
      <c r="B27" s="14"/>
      <c r="E27" s="1"/>
      <c r="J27" s="132"/>
      <c r="K27" s="19"/>
      <c r="L27" s="15"/>
      <c r="M27" s="179"/>
      <c r="N27" s="3"/>
    </row>
    <row r="28" spans="2:14" ht="15.75">
      <c r="B28" s="9"/>
      <c r="C28" s="581" t="s">
        <v>4</v>
      </c>
      <c r="D28" s="581"/>
      <c r="E28" s="581"/>
      <c r="F28" s="581"/>
      <c r="G28" s="581"/>
      <c r="J28" s="183"/>
      <c r="K28" s="183"/>
      <c r="M28" s="183"/>
      <c r="N28" s="3"/>
    </row>
    <row r="29" spans="2:14" ht="27" customHeight="1">
      <c r="B29" s="10"/>
      <c r="E29" s="400" t="s">
        <v>147</v>
      </c>
      <c r="F29" s="400" t="s">
        <v>143</v>
      </c>
      <c r="G29" s="400" t="s">
        <v>156</v>
      </c>
      <c r="I29" s="179"/>
      <c r="J29" s="179"/>
      <c r="K29" s="202"/>
      <c r="L29" s="202"/>
      <c r="M29" s="202"/>
      <c r="N29" s="3"/>
    </row>
    <row r="30" spans="2:14" ht="15">
      <c r="B30" s="11"/>
      <c r="C30" s="132" t="s">
        <v>160</v>
      </c>
      <c r="D30" s="18" t="s">
        <v>6</v>
      </c>
      <c r="E30" s="406">
        <v>36561.493999999999</v>
      </c>
      <c r="F30" s="407">
        <v>30415.948</v>
      </c>
      <c r="G30" s="408">
        <v>31724.242999999999</v>
      </c>
      <c r="I30" s="206" t="s">
        <v>168</v>
      </c>
      <c r="J30" s="204"/>
      <c r="K30" s="205"/>
      <c r="L30" s="205"/>
      <c r="M30" s="205"/>
      <c r="N30" s="3"/>
    </row>
    <row r="31" spans="2:14" ht="15">
      <c r="B31" s="11"/>
      <c r="C31" s="132" t="s">
        <v>161</v>
      </c>
      <c r="D31" s="18" t="s">
        <v>6</v>
      </c>
      <c r="E31" s="409">
        <v>36561.493999999999</v>
      </c>
      <c r="F31" s="401">
        <v>36561.493999999999</v>
      </c>
      <c r="G31" s="410">
        <v>36561.493999999999</v>
      </c>
      <c r="I31" s="206" t="s">
        <v>169</v>
      </c>
      <c r="J31" s="204"/>
      <c r="K31" s="205"/>
      <c r="L31" s="205"/>
      <c r="M31" s="205"/>
      <c r="N31" s="3"/>
    </row>
    <row r="32" spans="2:14" ht="15">
      <c r="B32" s="14"/>
      <c r="C32" s="449" t="s">
        <v>159</v>
      </c>
      <c r="D32" s="450" t="s">
        <v>8</v>
      </c>
      <c r="E32" s="451">
        <v>95.538300000000007</v>
      </c>
      <c r="F32" s="436">
        <v>89.995199999999997</v>
      </c>
      <c r="G32" s="452">
        <v>91.175200000000004</v>
      </c>
      <c r="J32" s="178"/>
      <c r="K32" s="188"/>
      <c r="L32" s="188"/>
      <c r="M32" s="188"/>
      <c r="N32" s="3"/>
    </row>
    <row r="33" spans="1:15" ht="15">
      <c r="B33" s="14"/>
      <c r="C33" s="449" t="s">
        <v>165</v>
      </c>
      <c r="D33" s="450" t="s">
        <v>8</v>
      </c>
      <c r="E33" s="451">
        <v>95.538300000000007</v>
      </c>
      <c r="F33" s="436">
        <v>95.538300000000007</v>
      </c>
      <c r="G33" s="452">
        <v>95.538300000000007</v>
      </c>
      <c r="I33" s="453"/>
      <c r="J33" s="178"/>
      <c r="K33" s="188"/>
      <c r="L33" s="188"/>
      <c r="M33" s="188"/>
      <c r="N33" s="3"/>
    </row>
    <row r="34" spans="1:15" ht="15">
      <c r="B34" s="14"/>
      <c r="C34" s="132" t="s">
        <v>170</v>
      </c>
      <c r="D34" s="29" t="s">
        <v>8</v>
      </c>
      <c r="E34" s="411">
        <v>75.571700000000007</v>
      </c>
      <c r="F34" s="402">
        <v>26.6633</v>
      </c>
      <c r="G34" s="412">
        <v>37.564599999999999</v>
      </c>
      <c r="I34" s="203"/>
      <c r="J34" s="178"/>
      <c r="K34" s="188"/>
      <c r="L34" s="188"/>
      <c r="M34" s="188"/>
      <c r="N34" s="3"/>
    </row>
    <row r="35" spans="1:15" ht="13.5" customHeight="1">
      <c r="B35" s="14"/>
      <c r="C35" s="132" t="s">
        <v>171</v>
      </c>
      <c r="D35" s="29" t="s">
        <v>8</v>
      </c>
      <c r="E35" s="411">
        <v>75.571700000000007</v>
      </c>
      <c r="F35" s="402">
        <v>26.6633</v>
      </c>
      <c r="G35" s="412">
        <v>37.564599999999999</v>
      </c>
      <c r="H35" s="15"/>
      <c r="I35" s="188"/>
      <c r="J35" s="206"/>
      <c r="K35" s="178"/>
      <c r="L35" s="188"/>
      <c r="M35" s="207"/>
      <c r="N35" s="3"/>
    </row>
    <row r="36" spans="1:15" ht="15" customHeight="1">
      <c r="A36" s="1" t="s">
        <v>157</v>
      </c>
      <c r="B36" s="14"/>
      <c r="C36" s="132" t="s">
        <v>172</v>
      </c>
      <c r="D36" s="29" t="s">
        <v>8</v>
      </c>
      <c r="E36" s="411">
        <v>75.571700000000007</v>
      </c>
      <c r="F36" s="402">
        <v>26.6633</v>
      </c>
      <c r="G36" s="412">
        <v>75.571700000000007</v>
      </c>
      <c r="I36" s="179"/>
      <c r="J36" s="179"/>
      <c r="K36" s="179"/>
      <c r="L36" s="179"/>
      <c r="M36" s="179"/>
      <c r="N36" s="3"/>
    </row>
    <row r="37" spans="1:15" ht="15">
      <c r="B37" s="14"/>
      <c r="C37" s="132" t="s">
        <v>173</v>
      </c>
      <c r="D37" s="29" t="s">
        <v>8</v>
      </c>
      <c r="E37" s="411">
        <v>75.571700000000007</v>
      </c>
      <c r="F37" s="402">
        <v>26.6633</v>
      </c>
      <c r="G37" s="412">
        <v>75.571700000000007</v>
      </c>
      <c r="I37" s="203"/>
      <c r="J37" s="178"/>
      <c r="K37" s="188"/>
      <c r="L37" s="188"/>
      <c r="M37" s="188"/>
      <c r="N37" s="3"/>
    </row>
    <row r="38" spans="1:15" ht="13.5" customHeight="1">
      <c r="B38" s="14"/>
      <c r="C38" s="132" t="s">
        <v>174</v>
      </c>
      <c r="D38" s="29" t="s">
        <v>8</v>
      </c>
      <c r="E38" s="411">
        <v>75.571700000000007</v>
      </c>
      <c r="F38" s="402">
        <v>75.571700000000007</v>
      </c>
      <c r="G38" s="412">
        <v>75.571700000000007</v>
      </c>
      <c r="H38" s="15"/>
      <c r="I38" s="188"/>
      <c r="J38" s="206"/>
      <c r="K38" s="178"/>
      <c r="L38" s="188"/>
      <c r="M38" s="207"/>
      <c r="N38" s="3"/>
    </row>
    <row r="39" spans="1:15" ht="15" customHeight="1">
      <c r="A39" s="1" t="s">
        <v>157</v>
      </c>
      <c r="B39" s="14"/>
      <c r="C39" s="132" t="s">
        <v>175</v>
      </c>
      <c r="D39" s="29" t="s">
        <v>8</v>
      </c>
      <c r="E39" s="413">
        <v>75.571700000000007</v>
      </c>
      <c r="F39" s="414">
        <v>75.571700000000007</v>
      </c>
      <c r="G39" s="415">
        <v>75.571700000000007</v>
      </c>
      <c r="I39" s="179"/>
      <c r="J39" s="179"/>
      <c r="K39" s="179"/>
      <c r="L39" s="179"/>
      <c r="M39" s="179"/>
      <c r="N39" s="3"/>
    </row>
    <row r="40" spans="1:15" ht="15" customHeight="1">
      <c r="B40" s="14"/>
      <c r="C40" s="133"/>
      <c r="D40" s="2"/>
      <c r="E40" s="15"/>
      <c r="F40" s="15"/>
      <c r="G40" s="15"/>
      <c r="I40" s="179"/>
      <c r="J40" s="179"/>
      <c r="K40" s="179"/>
      <c r="L40" s="179"/>
      <c r="M40" s="179"/>
      <c r="N40" s="3"/>
    </row>
    <row r="41" spans="1:15" ht="3.95" customHeight="1" thickBot="1">
      <c r="B41" s="20"/>
      <c r="C41" s="21"/>
      <c r="D41" s="21"/>
      <c r="E41" s="22"/>
      <c r="F41" s="21"/>
      <c r="G41" s="21"/>
      <c r="H41" s="21"/>
      <c r="I41" s="21"/>
      <c r="J41" s="21"/>
      <c r="K41" s="21"/>
      <c r="L41" s="21"/>
      <c r="M41" s="21"/>
      <c r="N41" s="23"/>
    </row>
    <row r="42" spans="1:15" ht="3.95" customHeight="1"/>
    <row r="43" spans="1:15" ht="16.5" customHeight="1" thickBot="1">
      <c r="B43" s="4" t="s">
        <v>14</v>
      </c>
    </row>
    <row r="44" spans="1:15" ht="15.75">
      <c r="B44" s="5" t="s">
        <v>15</v>
      </c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  <c r="N44" s="8"/>
    </row>
    <row r="45" spans="1:15" ht="3.75" customHeight="1">
      <c r="B45" s="14"/>
      <c r="N45" s="3"/>
    </row>
    <row r="46" spans="1:15" ht="15.75" customHeight="1">
      <c r="B46" s="14"/>
      <c r="E46" s="577" t="s">
        <v>16</v>
      </c>
      <c r="F46" s="578"/>
      <c r="G46" s="577" t="s">
        <v>17</v>
      </c>
      <c r="H46" s="578"/>
      <c r="I46" s="577" t="s">
        <v>18</v>
      </c>
      <c r="J46" s="578"/>
      <c r="M46" s="185"/>
      <c r="N46" s="3"/>
      <c r="O46" s="52"/>
    </row>
    <row r="47" spans="1:15" ht="39" customHeight="1">
      <c r="B47" s="14"/>
      <c r="E47" s="186" t="s">
        <v>22</v>
      </c>
      <c r="F47" s="186" t="s">
        <v>23</v>
      </c>
      <c r="G47" s="186" t="s">
        <v>22</v>
      </c>
      <c r="H47" s="187" t="s">
        <v>23</v>
      </c>
      <c r="I47" s="177" t="s">
        <v>22</v>
      </c>
      <c r="J47" s="177" t="s">
        <v>23</v>
      </c>
      <c r="M47" s="53"/>
      <c r="N47" s="3"/>
      <c r="O47" s="53"/>
    </row>
    <row r="48" spans="1:15" s="28" customFormat="1" ht="15">
      <c r="B48" s="26"/>
      <c r="C48" s="211" t="s">
        <v>25</v>
      </c>
      <c r="D48" s="19" t="s">
        <v>26</v>
      </c>
      <c r="E48" s="406">
        <v>32932.587</v>
      </c>
      <c r="F48" s="407">
        <v>32932.587</v>
      </c>
      <c r="G48" s="406">
        <v>48688.896999999997</v>
      </c>
      <c r="H48" s="407">
        <v>48688.896999999997</v>
      </c>
      <c r="I48" s="406">
        <v>483984.272</v>
      </c>
      <c r="J48" s="408">
        <v>483984.272</v>
      </c>
      <c r="M48" s="12"/>
      <c r="N48" s="31"/>
      <c r="O48" s="30"/>
    </row>
    <row r="49" spans="2:15" s="28" customFormat="1" ht="15">
      <c r="B49" s="26"/>
      <c r="C49" s="211" t="s">
        <v>27</v>
      </c>
      <c r="D49" s="19" t="s">
        <v>28</v>
      </c>
      <c r="E49" s="409">
        <v>48823.864000000001</v>
      </c>
      <c r="F49" s="401">
        <v>48823.864000000001</v>
      </c>
      <c r="G49" s="409">
        <v>41069.057000000001</v>
      </c>
      <c r="H49" s="401">
        <v>41069.057000000001</v>
      </c>
      <c r="I49" s="409">
        <v>38224.919000000002</v>
      </c>
      <c r="J49" s="410">
        <v>38224.919000000002</v>
      </c>
      <c r="M49" s="12"/>
      <c r="N49" s="31"/>
      <c r="O49" s="30"/>
    </row>
    <row r="50" spans="2:15" s="28" customFormat="1" ht="15">
      <c r="B50" s="26"/>
      <c r="C50" s="211" t="s">
        <v>29</v>
      </c>
      <c r="D50" s="19" t="s">
        <v>28</v>
      </c>
      <c r="E50" s="409">
        <v>5681.0429999999997</v>
      </c>
      <c r="F50" s="401">
        <v>5681.0429999999997</v>
      </c>
      <c r="G50" s="409">
        <v>5561.0680000000002</v>
      </c>
      <c r="H50" s="401">
        <v>5561.0680000000002</v>
      </c>
      <c r="I50" s="409">
        <v>5454.8779999999997</v>
      </c>
      <c r="J50" s="410">
        <v>5454.8779999999997</v>
      </c>
      <c r="M50" s="12"/>
      <c r="N50" s="31"/>
      <c r="O50" s="32"/>
    </row>
    <row r="51" spans="2:15" s="28" customFormat="1" ht="15">
      <c r="B51" s="26"/>
      <c r="C51" s="211" t="s">
        <v>73</v>
      </c>
      <c r="D51" s="19" t="s">
        <v>8</v>
      </c>
      <c r="E51" s="411">
        <v>76.849500000000006</v>
      </c>
      <c r="F51" s="402">
        <v>76.849500000000006</v>
      </c>
      <c r="G51" s="411">
        <v>72.691599999999994</v>
      </c>
      <c r="H51" s="402">
        <v>72.691599999999994</v>
      </c>
      <c r="I51" s="411">
        <v>71.856399999999994</v>
      </c>
      <c r="J51" s="412">
        <v>71.856399999999994</v>
      </c>
      <c r="M51" s="15"/>
      <c r="N51" s="31"/>
      <c r="O51" s="32"/>
    </row>
    <row r="52" spans="2:15" s="28" customFormat="1" ht="15">
      <c r="B52" s="26"/>
      <c r="C52" s="211" t="s">
        <v>74</v>
      </c>
      <c r="D52" s="19" t="s">
        <v>8</v>
      </c>
      <c r="E52" s="411">
        <v>75.473699999999994</v>
      </c>
      <c r="F52" s="402">
        <v>75.473699999999994</v>
      </c>
      <c r="G52" s="411">
        <v>71.390199999999993</v>
      </c>
      <c r="H52" s="402">
        <v>71.390199999999993</v>
      </c>
      <c r="I52" s="411">
        <v>70.569999999999993</v>
      </c>
      <c r="J52" s="412">
        <v>70.569999999999993</v>
      </c>
      <c r="M52" s="15"/>
      <c r="N52" s="31"/>
      <c r="O52" s="32"/>
    </row>
    <row r="53" spans="2:15" s="28" customFormat="1" ht="15">
      <c r="B53" s="26"/>
      <c r="C53" s="211" t="s">
        <v>75</v>
      </c>
      <c r="D53" s="19" t="s">
        <v>8</v>
      </c>
      <c r="E53" s="413">
        <v>74.386499999999998</v>
      </c>
      <c r="F53" s="414">
        <v>74.386499999999998</v>
      </c>
      <c r="G53" s="413">
        <v>70.361800000000002</v>
      </c>
      <c r="H53" s="414">
        <v>70.361800000000002</v>
      </c>
      <c r="I53" s="413">
        <v>69.5535</v>
      </c>
      <c r="J53" s="415">
        <v>69.5535</v>
      </c>
      <c r="M53" s="15"/>
      <c r="N53" s="181"/>
      <c r="O53" s="33"/>
    </row>
    <row r="54" spans="2:15" s="28" customFormat="1" ht="14.25">
      <c r="B54" s="26"/>
      <c r="D54" s="27"/>
      <c r="E54" s="15"/>
      <c r="F54" s="15"/>
      <c r="G54" s="15"/>
      <c r="H54" s="15"/>
      <c r="I54" s="15"/>
      <c r="J54" s="15"/>
      <c r="K54" s="15"/>
      <c r="L54" s="15"/>
      <c r="M54" s="15"/>
      <c r="N54" s="181"/>
      <c r="O54" s="33"/>
    </row>
    <row r="55" spans="2:15" ht="15.75" customHeight="1">
      <c r="B55" s="14"/>
      <c r="E55" s="577" t="s">
        <v>19</v>
      </c>
      <c r="F55" s="578"/>
      <c r="G55" s="577" t="s">
        <v>20</v>
      </c>
      <c r="H55" s="578"/>
      <c r="I55" s="185"/>
      <c r="K55" s="574"/>
      <c r="L55" s="574"/>
      <c r="M55" s="574"/>
      <c r="N55" s="3"/>
      <c r="O55" s="52"/>
    </row>
    <row r="56" spans="2:15" ht="39" customHeight="1">
      <c r="B56" s="14"/>
      <c r="E56" s="177" t="s">
        <v>22</v>
      </c>
      <c r="F56" s="177" t="s">
        <v>23</v>
      </c>
      <c r="G56" s="177" t="s">
        <v>22</v>
      </c>
      <c r="H56" s="177" t="s">
        <v>23</v>
      </c>
      <c r="I56" s="53"/>
      <c r="K56" s="53"/>
      <c r="L56" s="53"/>
      <c r="M56" s="53"/>
      <c r="N56" s="3"/>
      <c r="O56" s="53"/>
    </row>
    <row r="57" spans="2:15" s="28" customFormat="1" ht="15">
      <c r="B57" s="26"/>
      <c r="C57" s="211" t="s">
        <v>25</v>
      </c>
      <c r="D57" s="19" t="s">
        <v>26</v>
      </c>
      <c r="E57" s="406">
        <v>653324.36300000001</v>
      </c>
      <c r="F57" s="407">
        <v>653324.36300000001</v>
      </c>
      <c r="G57" s="406">
        <v>2132220.2629999998</v>
      </c>
      <c r="H57" s="408">
        <v>2132220.2629999998</v>
      </c>
      <c r="I57" s="12"/>
      <c r="K57" s="12"/>
      <c r="L57" s="12"/>
      <c r="M57" s="12"/>
      <c r="N57" s="31"/>
      <c r="O57" s="30"/>
    </row>
    <row r="58" spans="2:15" s="28" customFormat="1" ht="15">
      <c r="B58" s="26"/>
      <c r="C58" s="211" t="s">
        <v>27</v>
      </c>
      <c r="D58" s="19" t="s">
        <v>28</v>
      </c>
      <c r="E58" s="409">
        <v>29412.535</v>
      </c>
      <c r="F58" s="401">
        <v>29412.535</v>
      </c>
      <c r="G58" s="409">
        <v>21078.133999999998</v>
      </c>
      <c r="H58" s="410">
        <v>21078.133999999998</v>
      </c>
      <c r="I58" s="12"/>
      <c r="K58" s="12"/>
      <c r="L58" s="12"/>
      <c r="M58" s="12"/>
      <c r="N58" s="31"/>
      <c r="O58" s="30"/>
    </row>
    <row r="59" spans="2:15" s="28" customFormat="1" ht="15">
      <c r="B59" s="26"/>
      <c r="C59" s="211" t="s">
        <v>29</v>
      </c>
      <c r="D59" s="19" t="s">
        <v>28</v>
      </c>
      <c r="E59" s="409">
        <v>5315.5029999999997</v>
      </c>
      <c r="F59" s="401">
        <v>5315.5029999999997</v>
      </c>
      <c r="G59" s="409">
        <v>5235.1880000000001</v>
      </c>
      <c r="H59" s="410">
        <v>5235.1880000000001</v>
      </c>
      <c r="I59" s="12"/>
      <c r="K59" s="12"/>
      <c r="L59" s="12"/>
      <c r="M59" s="12"/>
      <c r="N59" s="31"/>
      <c r="O59" s="32"/>
    </row>
    <row r="60" spans="2:15" s="28" customFormat="1" ht="15">
      <c r="B60" s="26"/>
      <c r="C60" s="211" t="s">
        <v>73</v>
      </c>
      <c r="D60" s="19" t="s">
        <v>8</v>
      </c>
      <c r="E60" s="411">
        <v>70.019599999999997</v>
      </c>
      <c r="F60" s="402">
        <v>70.019599999999997</v>
      </c>
      <c r="G60" s="411">
        <v>69.037999999999997</v>
      </c>
      <c r="H60" s="412">
        <v>69.037999999999997</v>
      </c>
      <c r="I60" s="15"/>
      <c r="K60" s="15"/>
      <c r="L60" s="15"/>
      <c r="M60" s="15"/>
      <c r="N60" s="31"/>
      <c r="O60" s="32"/>
    </row>
    <row r="61" spans="2:15" s="28" customFormat="1" ht="15">
      <c r="B61" s="26"/>
      <c r="C61" s="211" t="s">
        <v>74</v>
      </c>
      <c r="D61" s="19" t="s">
        <v>8</v>
      </c>
      <c r="E61" s="411">
        <v>68.766099999999994</v>
      </c>
      <c r="F61" s="402">
        <v>68.766099999999994</v>
      </c>
      <c r="G61" s="411">
        <v>67.802000000000007</v>
      </c>
      <c r="H61" s="412">
        <v>67.802000000000007</v>
      </c>
      <c r="I61" s="15"/>
      <c r="K61" s="15"/>
      <c r="L61" s="15"/>
      <c r="M61" s="15"/>
      <c r="N61" s="31"/>
      <c r="O61" s="32"/>
    </row>
    <row r="62" spans="2:15" s="28" customFormat="1" ht="15">
      <c r="B62" s="26"/>
      <c r="C62" s="211" t="s">
        <v>75</v>
      </c>
      <c r="D62" s="19" t="s">
        <v>8</v>
      </c>
      <c r="E62" s="413">
        <v>67.775599999999997</v>
      </c>
      <c r="F62" s="414">
        <v>67.775599999999997</v>
      </c>
      <c r="G62" s="413">
        <v>66.825400000000002</v>
      </c>
      <c r="H62" s="415">
        <v>66.825400000000002</v>
      </c>
      <c r="I62" s="15"/>
      <c r="K62" s="15"/>
      <c r="L62" s="15"/>
      <c r="M62" s="15"/>
      <c r="N62" s="181"/>
      <c r="O62" s="33"/>
    </row>
    <row r="63" spans="2:15" s="28" customFormat="1" ht="14.25">
      <c r="B63" s="26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81"/>
      <c r="O63" s="33"/>
    </row>
    <row r="64" spans="2:15" s="28" customFormat="1" ht="24" customHeight="1">
      <c r="B64" s="26"/>
      <c r="C64" s="1"/>
      <c r="D64" s="1"/>
      <c r="E64" s="200" t="s">
        <v>21</v>
      </c>
      <c r="F64" s="15"/>
      <c r="G64" s="15"/>
      <c r="H64" s="15"/>
      <c r="I64" s="15"/>
      <c r="J64" s="15"/>
      <c r="K64" s="15"/>
      <c r="L64" s="15"/>
      <c r="M64" s="15"/>
      <c r="N64" s="181"/>
      <c r="O64" s="33"/>
    </row>
    <row r="65" spans="2:15" s="28" customFormat="1" ht="25.5">
      <c r="B65" s="26"/>
      <c r="C65" s="1"/>
      <c r="D65" s="1"/>
      <c r="E65" s="209" t="s">
        <v>24</v>
      </c>
      <c r="F65" s="15"/>
      <c r="G65" s="15"/>
      <c r="H65" s="15"/>
      <c r="I65" s="15"/>
      <c r="J65" s="15"/>
      <c r="K65" s="15"/>
      <c r="L65" s="15"/>
      <c r="M65" s="15"/>
      <c r="N65" s="181"/>
      <c r="O65" s="33"/>
    </row>
    <row r="66" spans="2:15" s="28" customFormat="1" ht="15">
      <c r="B66" s="26"/>
      <c r="C66" s="132" t="s">
        <v>25</v>
      </c>
      <c r="D66" s="29" t="s">
        <v>26</v>
      </c>
      <c r="E66" s="416">
        <v>14518.333000000001</v>
      </c>
      <c r="F66" s="15"/>
      <c r="G66" s="15"/>
      <c r="H66" s="15"/>
      <c r="I66" s="15"/>
      <c r="J66" s="15"/>
      <c r="K66" s="15"/>
      <c r="L66" s="15"/>
      <c r="M66" s="15"/>
      <c r="N66" s="181"/>
      <c r="O66" s="33"/>
    </row>
    <row r="67" spans="2:15" s="28" customFormat="1" ht="15">
      <c r="B67" s="26"/>
      <c r="C67" s="13" t="s">
        <v>5</v>
      </c>
      <c r="D67" s="29" t="s">
        <v>26</v>
      </c>
      <c r="E67" s="417">
        <v>5933.7669999999998</v>
      </c>
      <c r="F67" s="15"/>
      <c r="G67" s="15"/>
      <c r="H67" s="15"/>
      <c r="I67" s="15"/>
      <c r="J67" s="15"/>
      <c r="K67" s="15"/>
      <c r="L67" s="15"/>
      <c r="M67" s="15"/>
      <c r="N67" s="181"/>
      <c r="O67" s="33"/>
    </row>
    <row r="68" spans="2:15" s="28" customFormat="1" ht="15">
      <c r="B68" s="26"/>
      <c r="C68" s="132" t="s">
        <v>70</v>
      </c>
      <c r="D68" s="29" t="s">
        <v>8</v>
      </c>
      <c r="E68" s="418">
        <v>138.26519999999999</v>
      </c>
      <c r="F68" s="15"/>
      <c r="G68" s="15"/>
      <c r="H68" s="15"/>
      <c r="I68" s="15"/>
      <c r="J68" s="15"/>
      <c r="K68" s="15"/>
      <c r="L68" s="15"/>
      <c r="M68" s="15"/>
      <c r="N68" s="181"/>
      <c r="O68" s="33"/>
    </row>
    <row r="69" spans="2:15" s="28" customFormat="1" ht="15">
      <c r="B69" s="26"/>
      <c r="C69" s="132" t="s">
        <v>71</v>
      </c>
      <c r="D69" s="29" t="s">
        <v>8</v>
      </c>
      <c r="E69" s="418">
        <v>75.5578</v>
      </c>
      <c r="F69" s="15"/>
      <c r="G69" s="15"/>
      <c r="H69" s="15"/>
      <c r="I69" s="15"/>
      <c r="J69" s="15"/>
      <c r="K69" s="15"/>
      <c r="L69" s="15"/>
      <c r="M69" s="15"/>
      <c r="N69" s="181"/>
      <c r="O69" s="33"/>
    </row>
    <row r="70" spans="2:15" s="28" customFormat="1" ht="15">
      <c r="B70" s="26"/>
      <c r="C70" s="132" t="s">
        <v>72</v>
      </c>
      <c r="D70" s="29" t="s">
        <v>8</v>
      </c>
      <c r="E70" s="442">
        <v>75.5578</v>
      </c>
      <c r="F70" s="15"/>
      <c r="G70" s="15"/>
      <c r="H70" s="15"/>
      <c r="I70" s="15"/>
      <c r="J70" s="15"/>
      <c r="K70" s="15"/>
      <c r="L70" s="15"/>
      <c r="M70" s="15"/>
      <c r="N70" s="181"/>
      <c r="O70" s="33"/>
    </row>
    <row r="71" spans="2:15" s="28" customFormat="1" ht="14.25">
      <c r="B71" s="26"/>
      <c r="G71" s="15"/>
      <c r="H71" s="15"/>
      <c r="I71" s="15"/>
      <c r="J71" s="15"/>
      <c r="K71" s="15"/>
      <c r="L71" s="15"/>
      <c r="M71" s="15"/>
      <c r="N71" s="181"/>
      <c r="O71" s="33"/>
    </row>
    <row r="72" spans="2:15" s="28" customFormat="1" ht="14.25">
      <c r="B72" s="26"/>
      <c r="G72" s="15"/>
      <c r="H72" s="15"/>
      <c r="I72" s="15"/>
      <c r="J72" s="15"/>
      <c r="K72" s="15"/>
      <c r="L72" s="15"/>
      <c r="M72" s="15"/>
      <c r="N72" s="181"/>
      <c r="O72" s="33"/>
    </row>
    <row r="73" spans="2:15" s="28" customFormat="1" ht="14.25">
      <c r="B73" s="26"/>
      <c r="D73" s="27"/>
      <c r="E73" s="15"/>
      <c r="F73" s="15"/>
      <c r="G73" s="15"/>
      <c r="H73" s="15"/>
      <c r="I73" s="15"/>
      <c r="J73" s="15"/>
      <c r="K73" s="15"/>
      <c r="L73" s="15"/>
      <c r="M73" s="15"/>
      <c r="N73" s="181"/>
      <c r="O73" s="33"/>
    </row>
    <row r="74" spans="2:15" s="28" customFormat="1" ht="14.25">
      <c r="B74" s="26"/>
      <c r="D74" s="27"/>
      <c r="E74" s="15"/>
      <c r="F74" s="15"/>
      <c r="G74" s="15"/>
      <c r="H74" s="15"/>
      <c r="I74" s="15"/>
      <c r="J74" s="15"/>
      <c r="K74" s="15"/>
      <c r="L74" s="15"/>
      <c r="M74" s="15"/>
      <c r="N74" s="181"/>
      <c r="O74" s="33"/>
    </row>
    <row r="75" spans="2:15" s="28" customFormat="1" ht="14.25">
      <c r="B75" s="26"/>
      <c r="C75" s="182" t="s">
        <v>80</v>
      </c>
      <c r="D75" s="27"/>
      <c r="E75" s="15"/>
      <c r="F75" s="15"/>
      <c r="G75" s="15"/>
      <c r="H75" s="15"/>
      <c r="I75" s="15"/>
      <c r="J75" s="15"/>
      <c r="K75" s="15"/>
      <c r="L75" s="15"/>
      <c r="M75" s="15"/>
      <c r="N75" s="181"/>
      <c r="O75" s="33"/>
    </row>
    <row r="76" spans="2:15" s="28" customFormat="1" ht="4.5" customHeight="1" thickBot="1">
      <c r="B76" s="35"/>
      <c r="C76" s="131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9"/>
    </row>
    <row r="77" spans="2:15" ht="5.45" customHeight="1">
      <c r="B77" s="40"/>
      <c r="E77" s="126"/>
      <c r="F77" s="128"/>
      <c r="G77" s="128"/>
      <c r="H77" s="128"/>
      <c r="I77" s="128"/>
      <c r="J77" s="128"/>
      <c r="K77" s="128"/>
      <c r="L77" s="128"/>
      <c r="M77" s="128"/>
    </row>
    <row r="78" spans="2:15" ht="15.95" customHeight="1" thickBot="1">
      <c r="B78" s="51" t="s">
        <v>33</v>
      </c>
      <c r="E78" s="126"/>
      <c r="F78" s="128"/>
      <c r="G78" s="128"/>
      <c r="H78" s="128"/>
      <c r="I78" s="128"/>
      <c r="J78" s="128"/>
      <c r="K78" s="128"/>
      <c r="L78" s="128"/>
      <c r="M78" s="128"/>
    </row>
    <row r="79" spans="2:15" ht="9" customHeight="1">
      <c r="B79" s="5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  <c r="N79" s="8"/>
    </row>
    <row r="80" spans="2:15" ht="22.5" customHeight="1">
      <c r="B80" s="14"/>
      <c r="E80" s="576" t="s">
        <v>76</v>
      </c>
      <c r="F80" s="576"/>
      <c r="G80" s="576"/>
      <c r="H80" s="576"/>
      <c r="I80" s="576"/>
      <c r="J80" s="576"/>
      <c r="K80" s="572"/>
      <c r="L80" s="572"/>
      <c r="M80" s="572"/>
      <c r="N80" s="3"/>
    </row>
    <row r="81" spans="2:14" ht="18" customHeight="1">
      <c r="B81" s="14"/>
      <c r="E81" s="575" t="s">
        <v>34</v>
      </c>
      <c r="F81" s="575"/>
      <c r="G81" s="575"/>
      <c r="H81" s="575" t="s">
        <v>35</v>
      </c>
      <c r="I81" s="575"/>
      <c r="J81" s="575"/>
      <c r="K81" s="573"/>
      <c r="L81" s="573"/>
      <c r="M81" s="573"/>
      <c r="N81" s="3"/>
    </row>
    <row r="82" spans="2:14" s="41" customFormat="1" ht="27" customHeight="1">
      <c r="B82" s="42"/>
      <c r="C82" s="129"/>
      <c r="E82" s="25" t="s">
        <v>85</v>
      </c>
      <c r="F82" s="25" t="s">
        <v>22</v>
      </c>
      <c r="G82" s="25" t="s">
        <v>23</v>
      </c>
      <c r="H82" s="25" t="s">
        <v>85</v>
      </c>
      <c r="I82" s="25" t="s">
        <v>22</v>
      </c>
      <c r="J82" s="25" t="s">
        <v>23</v>
      </c>
      <c r="K82" s="208"/>
      <c r="L82" s="208"/>
      <c r="M82" s="208"/>
      <c r="N82" s="43"/>
    </row>
    <row r="83" spans="2:14" ht="15">
      <c r="B83" s="14"/>
      <c r="C83" s="133" t="s">
        <v>5</v>
      </c>
      <c r="D83" s="29" t="s">
        <v>26</v>
      </c>
      <c r="E83" s="406">
        <v>32471.345000000001</v>
      </c>
      <c r="F83" s="407">
        <v>32471.345000000001</v>
      </c>
      <c r="G83" s="408">
        <v>32471.345000000001</v>
      </c>
      <c r="H83" s="406">
        <v>304718.674</v>
      </c>
      <c r="I83" s="407">
        <v>304718.674</v>
      </c>
      <c r="J83" s="408">
        <v>304718.674</v>
      </c>
      <c r="K83" s="205"/>
      <c r="L83" s="205"/>
      <c r="M83" s="205"/>
      <c r="N83" s="3"/>
    </row>
    <row r="84" spans="2:14" ht="15">
      <c r="B84" s="14"/>
      <c r="C84" s="212" t="s">
        <v>27</v>
      </c>
      <c r="D84" s="29" t="s">
        <v>28</v>
      </c>
      <c r="E84" s="409">
        <v>4048.5920000000001</v>
      </c>
      <c r="F84" s="401">
        <v>4048.5920000000001</v>
      </c>
      <c r="G84" s="410">
        <v>4048.5920000000001</v>
      </c>
      <c r="H84" s="409">
        <v>2619.4479999999999</v>
      </c>
      <c r="I84" s="401">
        <v>2619.4479999999999</v>
      </c>
      <c r="J84" s="410">
        <v>2619.4479999999999</v>
      </c>
      <c r="K84" s="205"/>
      <c r="L84" s="205"/>
      <c r="M84" s="205"/>
      <c r="N84" s="3"/>
    </row>
    <row r="85" spans="2:14" ht="15">
      <c r="B85" s="14"/>
      <c r="C85" s="213" t="s">
        <v>77</v>
      </c>
      <c r="D85" s="29" t="s">
        <v>8</v>
      </c>
      <c r="E85" s="411">
        <v>65.858699999999999</v>
      </c>
      <c r="F85" s="402">
        <v>65.858699999999999</v>
      </c>
      <c r="G85" s="412">
        <v>65.858699999999999</v>
      </c>
      <c r="H85" s="411">
        <v>38.561399999999999</v>
      </c>
      <c r="I85" s="402">
        <v>38.561399999999999</v>
      </c>
      <c r="J85" s="412">
        <v>38.561399999999999</v>
      </c>
      <c r="K85" s="188"/>
      <c r="L85" s="188"/>
      <c r="M85" s="188"/>
      <c r="N85" s="3"/>
    </row>
    <row r="86" spans="2:14" ht="15">
      <c r="B86" s="14"/>
      <c r="C86" s="133" t="s">
        <v>92</v>
      </c>
      <c r="D86" s="29" t="s">
        <v>8</v>
      </c>
      <c r="E86" s="411">
        <v>78.747699999999995</v>
      </c>
      <c r="F86" s="402">
        <v>78.747699999999995</v>
      </c>
      <c r="G86" s="412">
        <v>78.747699999999995</v>
      </c>
      <c r="H86" s="411">
        <v>73.631299999999996</v>
      </c>
      <c r="I86" s="402">
        <v>73.631299999999996</v>
      </c>
      <c r="J86" s="412">
        <v>73.631299999999996</v>
      </c>
      <c r="K86" s="188"/>
      <c r="L86" s="188"/>
      <c r="M86" s="188"/>
      <c r="N86" s="3"/>
    </row>
    <row r="87" spans="2:14" ht="15">
      <c r="B87" s="14"/>
      <c r="C87" s="133" t="s">
        <v>93</v>
      </c>
      <c r="D87" s="29" t="s">
        <v>8</v>
      </c>
      <c r="E87" s="411">
        <v>78.747699999999995</v>
      </c>
      <c r="F87" s="402">
        <v>78.747699999999995</v>
      </c>
      <c r="G87" s="412">
        <v>78.747699999999995</v>
      </c>
      <c r="H87" s="411">
        <v>73.631299999999996</v>
      </c>
      <c r="I87" s="402">
        <v>73.631299999999996</v>
      </c>
      <c r="J87" s="412">
        <v>73.631299999999996</v>
      </c>
      <c r="K87" s="188"/>
      <c r="L87" s="188"/>
      <c r="M87" s="188"/>
      <c r="N87" s="3"/>
    </row>
    <row r="88" spans="2:14" ht="15">
      <c r="B88" s="14"/>
      <c r="C88" s="133" t="s">
        <v>94</v>
      </c>
      <c r="D88" s="29"/>
      <c r="E88" s="411">
        <v>78.747699999999995</v>
      </c>
      <c r="F88" s="402">
        <v>78.747699999999995</v>
      </c>
      <c r="G88" s="412">
        <v>78.747699999999995</v>
      </c>
      <c r="H88" s="411">
        <v>73.631299999999996</v>
      </c>
      <c r="I88" s="402">
        <v>73.631299999999996</v>
      </c>
      <c r="J88" s="412">
        <v>73.631299999999996</v>
      </c>
      <c r="K88" s="188"/>
      <c r="L88" s="188"/>
      <c r="M88" s="188"/>
      <c r="N88" s="3"/>
    </row>
    <row r="89" spans="2:14" ht="15">
      <c r="B89" s="14"/>
      <c r="C89" s="133" t="s">
        <v>95</v>
      </c>
      <c r="D89" s="29"/>
      <c r="E89" s="411">
        <v>78.747699999999995</v>
      </c>
      <c r="F89" s="402">
        <v>78.747699999999995</v>
      </c>
      <c r="G89" s="412">
        <v>78.747699999999995</v>
      </c>
      <c r="H89" s="411">
        <v>73.631299999999996</v>
      </c>
      <c r="I89" s="402">
        <v>73.631299999999996</v>
      </c>
      <c r="J89" s="412">
        <v>73.631299999999996</v>
      </c>
      <c r="K89" s="188"/>
      <c r="L89" s="188"/>
      <c r="M89" s="188"/>
      <c r="N89" s="3"/>
    </row>
    <row r="90" spans="2:14" ht="15">
      <c r="B90" s="14"/>
      <c r="C90" s="213" t="s">
        <v>78</v>
      </c>
      <c r="D90" s="29" t="s">
        <v>8</v>
      </c>
      <c r="E90" s="411">
        <v>2.5489999999999999</v>
      </c>
      <c r="F90" s="402">
        <v>2.5489999999999999</v>
      </c>
      <c r="G90" s="412">
        <v>2.5489999999999999</v>
      </c>
      <c r="H90" s="411">
        <v>2.1038999999999999</v>
      </c>
      <c r="I90" s="402">
        <v>2.1038999999999999</v>
      </c>
      <c r="J90" s="412">
        <v>2.1038999999999999</v>
      </c>
      <c r="K90" s="188"/>
      <c r="L90" s="188"/>
      <c r="M90" s="188"/>
      <c r="N90" s="3"/>
    </row>
    <row r="91" spans="2:14" ht="15">
      <c r="B91" s="14"/>
      <c r="C91" s="133" t="s">
        <v>96</v>
      </c>
      <c r="D91" s="29" t="s">
        <v>8</v>
      </c>
      <c r="E91" s="411">
        <v>74.395499999999998</v>
      </c>
      <c r="F91" s="402">
        <v>74.395499999999998</v>
      </c>
      <c r="G91" s="412">
        <v>74.395499999999998</v>
      </c>
      <c r="H91" s="411">
        <v>69.561899999999994</v>
      </c>
      <c r="I91" s="402">
        <v>69.561899999999994</v>
      </c>
      <c r="J91" s="412">
        <v>69.561899999999994</v>
      </c>
      <c r="K91" s="188"/>
      <c r="L91" s="188"/>
      <c r="M91" s="188"/>
      <c r="N91" s="3"/>
    </row>
    <row r="92" spans="2:14" ht="15">
      <c r="B92" s="14"/>
      <c r="C92" s="133" t="s">
        <v>99</v>
      </c>
      <c r="D92" s="29" t="s">
        <v>8</v>
      </c>
      <c r="E92" s="411">
        <v>74.395499999999998</v>
      </c>
      <c r="F92" s="402">
        <v>74.395499999999998</v>
      </c>
      <c r="G92" s="412">
        <v>74.395499999999998</v>
      </c>
      <c r="H92" s="411">
        <v>69.561899999999994</v>
      </c>
      <c r="I92" s="402">
        <v>69.561899999999994</v>
      </c>
      <c r="J92" s="412">
        <v>69.561899999999994</v>
      </c>
      <c r="K92" s="188"/>
      <c r="L92" s="188"/>
      <c r="M92" s="188"/>
      <c r="N92" s="3"/>
    </row>
    <row r="93" spans="2:14" ht="15">
      <c r="B93" s="14"/>
      <c r="C93" s="133" t="s">
        <v>97</v>
      </c>
      <c r="D93" s="29" t="s">
        <v>8</v>
      </c>
      <c r="E93" s="411">
        <v>74.395499999999998</v>
      </c>
      <c r="F93" s="402">
        <v>74.395499999999998</v>
      </c>
      <c r="G93" s="412">
        <v>74.395499999999998</v>
      </c>
      <c r="H93" s="411">
        <v>69.561899999999994</v>
      </c>
      <c r="I93" s="402">
        <v>69.561899999999994</v>
      </c>
      <c r="J93" s="412">
        <v>69.561899999999994</v>
      </c>
      <c r="K93" s="188"/>
      <c r="L93" s="188"/>
      <c r="M93" s="188"/>
      <c r="N93" s="3"/>
    </row>
    <row r="94" spans="2:14" ht="15">
      <c r="B94" s="14"/>
      <c r="C94" s="133" t="s">
        <v>98</v>
      </c>
      <c r="D94" s="29" t="s">
        <v>8</v>
      </c>
      <c r="E94" s="413">
        <v>74.395499999999998</v>
      </c>
      <c r="F94" s="414">
        <v>74.395499999999998</v>
      </c>
      <c r="G94" s="415">
        <v>74.395499999999998</v>
      </c>
      <c r="H94" s="413">
        <v>69.561899999999994</v>
      </c>
      <c r="I94" s="414">
        <v>69.561899999999994</v>
      </c>
      <c r="J94" s="415">
        <v>69.561899999999994</v>
      </c>
      <c r="K94" s="188"/>
      <c r="L94" s="188"/>
      <c r="M94" s="188"/>
      <c r="N94" s="3"/>
    </row>
    <row r="95" spans="2:14" ht="14.25">
      <c r="B95" s="14"/>
      <c r="C95" s="133"/>
      <c r="D95" s="29"/>
      <c r="E95" s="15"/>
      <c r="F95" s="15"/>
      <c r="G95" s="15"/>
      <c r="H95" s="15"/>
      <c r="I95" s="15"/>
      <c r="J95" s="15"/>
      <c r="K95" s="188"/>
      <c r="L95" s="188"/>
      <c r="M95" s="188"/>
      <c r="N95" s="3"/>
    </row>
    <row r="96" spans="2:14" ht="12.95" customHeight="1">
      <c r="B96" s="44" t="s">
        <v>37</v>
      </c>
      <c r="C96" s="16"/>
      <c r="D96" s="45"/>
      <c r="N96" s="3"/>
    </row>
    <row r="97" spans="2:14" ht="13.5" thickBot="1">
      <c r="B97" s="180" t="s">
        <v>79</v>
      </c>
      <c r="C97" s="46"/>
      <c r="D97" s="47"/>
      <c r="E97" s="48"/>
      <c r="F97" s="127"/>
      <c r="G97" s="127"/>
      <c r="H97" s="127"/>
      <c r="I97" s="127"/>
      <c r="J97" s="127"/>
      <c r="K97" s="127"/>
      <c r="L97" s="21"/>
      <c r="M97" s="127"/>
      <c r="N97" s="23"/>
    </row>
    <row r="98" spans="2:14" ht="9.75" customHeight="1">
      <c r="B98" s="50"/>
      <c r="E98" s="49"/>
      <c r="F98" s="130"/>
      <c r="G98" s="130"/>
      <c r="H98" s="130"/>
      <c r="I98" s="130"/>
      <c r="J98" s="130"/>
      <c r="K98" s="130"/>
      <c r="L98" s="50"/>
      <c r="M98" s="130"/>
    </row>
  </sheetData>
  <sheetProtection algorithmName="SHA-512" hashValue="13M8Um8Gw0uZ7IJaIVYq6BMMmm7dN1yUFVitL2Ymp+5SPlhku0nqop80Cm1uLukXoay5yM9WfNy2DldT6gO8dA==" saltValue="OT/Z41d7t1tQ6n8noiq76w==" spinCount="100000" sheet="1" objects="1" scenarios="1"/>
  <mergeCells count="15">
    <mergeCell ref="B2:N2"/>
    <mergeCell ref="C9:G9"/>
    <mergeCell ref="C17:G17"/>
    <mergeCell ref="C28:G28"/>
    <mergeCell ref="E46:F46"/>
    <mergeCell ref="G46:H46"/>
    <mergeCell ref="I46:J46"/>
    <mergeCell ref="K80:M80"/>
    <mergeCell ref="K81:M81"/>
    <mergeCell ref="K55:M55"/>
    <mergeCell ref="E81:G81"/>
    <mergeCell ref="H81:J81"/>
    <mergeCell ref="E80:J80"/>
    <mergeCell ref="E55:F55"/>
    <mergeCell ref="G55:H55"/>
  </mergeCells>
  <phoneticPr fontId="9" type="noConversion"/>
  <printOptions horizontalCentered="1"/>
  <pageMargins left="0.31496062992125984" right="0.23622047244094491" top="0.35433070866141736" bottom="0.23622047244094491" header="0.27559055118110237" footer="0"/>
  <pageSetup paperSize="9" scale="45" orientation="portrait" horizontalDpi="4294967294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O98"/>
  <sheetViews>
    <sheetView showGridLines="0" view="pageBreakPreview" zoomScale="75" zoomScaleNormal="75" zoomScaleSheetLayoutView="75" workbookViewId="0">
      <selection activeCell="E83" sqref="E83:J94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s="220" customFormat="1" ht="33" customHeight="1">
      <c r="A2" s="222"/>
      <c r="B2" s="579" t="s">
        <v>220</v>
      </c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5" s="220" customFormat="1" ht="3.95" customHeight="1" thickBot="1">
      <c r="E3" s="221"/>
    </row>
    <row r="4" spans="1:15" s="220" customFormat="1" ht="21" customHeight="1">
      <c r="B4" s="317"/>
      <c r="C4" s="297" t="s">
        <v>69</v>
      </c>
      <c r="D4" s="318"/>
      <c r="E4" s="318"/>
      <c r="F4" s="318"/>
      <c r="G4" s="318"/>
      <c r="H4" s="318"/>
      <c r="I4" s="318"/>
      <c r="J4" s="318"/>
      <c r="K4" s="319"/>
      <c r="L4" s="320"/>
      <c r="M4" s="321"/>
      <c r="N4" s="226"/>
      <c r="O4" s="249"/>
    </row>
    <row r="5" spans="1:15" s="220" customFormat="1" ht="19.5" customHeight="1">
      <c r="A5" s="253"/>
      <c r="B5" s="227"/>
      <c r="C5" s="228" t="s">
        <v>205</v>
      </c>
      <c r="D5" s="235"/>
      <c r="E5" s="322"/>
      <c r="F5" s="228"/>
      <c r="G5" s="228"/>
      <c r="H5" s="228"/>
      <c r="I5" s="228"/>
      <c r="J5" s="228"/>
      <c r="K5" s="228"/>
      <c r="L5" s="228"/>
      <c r="M5" s="236"/>
      <c r="N5" s="234"/>
      <c r="O5" s="249"/>
    </row>
    <row r="6" spans="1:15" ht="5.45" customHeight="1" thickBot="1">
      <c r="B6" s="192"/>
      <c r="C6" s="198"/>
      <c r="D6" s="193"/>
      <c r="E6" s="194"/>
      <c r="F6" s="193"/>
      <c r="G6" s="193"/>
      <c r="H6" s="193"/>
      <c r="I6" s="193"/>
      <c r="J6" s="193"/>
      <c r="K6" s="193"/>
      <c r="L6" s="193"/>
      <c r="M6" s="193"/>
      <c r="N6" s="195"/>
      <c r="O6" s="179"/>
    </row>
    <row r="7" spans="1:15" ht="18.75" thickBot="1">
      <c r="B7" s="4" t="s">
        <v>0</v>
      </c>
      <c r="O7" s="179"/>
    </row>
    <row r="8" spans="1:15" ht="15.75">
      <c r="B8" s="5" t="s">
        <v>1</v>
      </c>
      <c r="C8" s="134"/>
      <c r="D8" s="6"/>
      <c r="E8" s="7"/>
      <c r="F8" s="6"/>
      <c r="G8" s="6"/>
      <c r="H8" s="6"/>
      <c r="I8" s="24"/>
      <c r="J8" s="6"/>
      <c r="K8" s="6"/>
      <c r="L8" s="6"/>
      <c r="M8" s="6"/>
      <c r="N8" s="8"/>
    </row>
    <row r="9" spans="1:15" ht="15.75">
      <c r="B9" s="9"/>
      <c r="C9" s="580" t="s">
        <v>2</v>
      </c>
      <c r="D9" s="580"/>
      <c r="E9" s="580"/>
      <c r="F9" s="580"/>
      <c r="G9" s="580"/>
      <c r="J9" s="17" t="s">
        <v>10</v>
      </c>
      <c r="L9" s="16"/>
      <c r="M9" s="210"/>
      <c r="N9" s="3"/>
    </row>
    <row r="10" spans="1:15" ht="27" customHeight="1">
      <c r="B10" s="10"/>
      <c r="D10" s="2"/>
      <c r="E10" s="209" t="s">
        <v>147</v>
      </c>
      <c r="F10" s="209" t="s">
        <v>143</v>
      </c>
      <c r="G10" s="209" t="s">
        <v>156</v>
      </c>
      <c r="L10" s="201" t="s">
        <v>12</v>
      </c>
      <c r="M10" s="202"/>
      <c r="N10" s="3"/>
    </row>
    <row r="11" spans="1:15" ht="15">
      <c r="B11" s="11"/>
      <c r="C11" s="132" t="s">
        <v>5</v>
      </c>
      <c r="D11" s="18" t="s">
        <v>6</v>
      </c>
      <c r="E11" s="421">
        <v>6267.7449999999999</v>
      </c>
      <c r="F11" s="421">
        <v>5981.45</v>
      </c>
      <c r="G11" s="421">
        <v>6042.2190000000001</v>
      </c>
      <c r="J11" s="132" t="s">
        <v>5</v>
      </c>
      <c r="K11" s="18" t="s">
        <v>6</v>
      </c>
      <c r="L11" s="421">
        <v>14293.645</v>
      </c>
      <c r="M11" s="205"/>
      <c r="N11" s="3"/>
    </row>
    <row r="12" spans="1:15" ht="15">
      <c r="B12" s="14"/>
      <c r="C12" s="132" t="s">
        <v>70</v>
      </c>
      <c r="D12" s="29" t="s">
        <v>8</v>
      </c>
      <c r="E12" s="425">
        <v>121.8227</v>
      </c>
      <c r="F12" s="425">
        <v>107.0397</v>
      </c>
      <c r="G12" s="425">
        <v>110.17749999999999</v>
      </c>
      <c r="J12" s="132" t="s">
        <v>70</v>
      </c>
      <c r="K12" s="19" t="s">
        <v>8</v>
      </c>
      <c r="L12" s="425">
        <v>125.4379</v>
      </c>
      <c r="M12" s="188"/>
      <c r="N12" s="3"/>
    </row>
    <row r="13" spans="1:15" ht="15">
      <c r="B13" s="14"/>
      <c r="C13" s="132" t="s">
        <v>71</v>
      </c>
      <c r="D13" s="29" t="s">
        <v>8</v>
      </c>
      <c r="E13" s="425">
        <v>75.572199999999995</v>
      </c>
      <c r="F13" s="425">
        <v>27.095600000000001</v>
      </c>
      <c r="G13" s="425">
        <v>37.935299999999998</v>
      </c>
      <c r="J13" s="132" t="s">
        <v>88</v>
      </c>
      <c r="K13" s="19" t="s">
        <v>8</v>
      </c>
      <c r="L13" s="425">
        <v>75.587800000000001</v>
      </c>
      <c r="M13" s="188"/>
      <c r="N13" s="3"/>
    </row>
    <row r="14" spans="1:15" ht="15">
      <c r="B14" s="14"/>
      <c r="C14" s="132" t="s">
        <v>72</v>
      </c>
      <c r="D14" s="29" t="s">
        <v>8</v>
      </c>
      <c r="E14" s="428">
        <v>75.572199999999995</v>
      </c>
      <c r="F14" s="428">
        <v>27.095600000000001</v>
      </c>
      <c r="G14" s="428">
        <v>37.935299999999998</v>
      </c>
      <c r="J14" s="132" t="s">
        <v>90</v>
      </c>
      <c r="K14" s="19" t="s">
        <v>8</v>
      </c>
      <c r="L14" s="425">
        <v>75.587800000000001</v>
      </c>
      <c r="M14" s="188"/>
      <c r="N14" s="3"/>
    </row>
    <row r="15" spans="1:15" ht="13.5" customHeight="1">
      <c r="B15" s="14"/>
      <c r="C15" s="199" t="s">
        <v>9</v>
      </c>
      <c r="F15" s="15"/>
      <c r="G15" s="15"/>
      <c r="H15" s="15"/>
      <c r="J15" s="132" t="s">
        <v>91</v>
      </c>
      <c r="K15" s="19" t="s">
        <v>8</v>
      </c>
      <c r="L15" s="425">
        <v>75.587800000000001</v>
      </c>
      <c r="M15" s="207"/>
      <c r="N15" s="3"/>
    </row>
    <row r="16" spans="1:15" ht="15" customHeight="1">
      <c r="B16" s="14"/>
      <c r="E16" s="1"/>
      <c r="J16" s="132" t="s">
        <v>89</v>
      </c>
      <c r="K16" s="19" t="s">
        <v>8</v>
      </c>
      <c r="L16" s="428">
        <v>75.587800000000001</v>
      </c>
      <c r="M16" s="179"/>
      <c r="N16" s="3"/>
    </row>
    <row r="17" spans="2:14" ht="15.75">
      <c r="B17" s="9"/>
      <c r="C17" s="580" t="s">
        <v>3</v>
      </c>
      <c r="D17" s="580"/>
      <c r="E17" s="580"/>
      <c r="F17" s="580"/>
      <c r="G17" s="580"/>
      <c r="J17" s="210"/>
      <c r="K17" s="210"/>
      <c r="L17" s="210"/>
      <c r="M17" s="210"/>
      <c r="N17" s="3"/>
    </row>
    <row r="18" spans="2:14" ht="27" customHeight="1">
      <c r="B18" s="10"/>
      <c r="E18" s="400" t="s">
        <v>147</v>
      </c>
      <c r="F18" s="400" t="s">
        <v>143</v>
      </c>
      <c r="G18" s="400" t="s">
        <v>156</v>
      </c>
      <c r="J18" s="17" t="s">
        <v>11</v>
      </c>
      <c r="M18" s="202"/>
      <c r="N18" s="3"/>
    </row>
    <row r="19" spans="2:14" ht="15">
      <c r="B19" s="11"/>
      <c r="C19" s="132" t="s">
        <v>160</v>
      </c>
      <c r="D19" s="18" t="s">
        <v>6</v>
      </c>
      <c r="E19" s="406">
        <v>6427.8019999999997</v>
      </c>
      <c r="F19" s="407">
        <v>5677.857</v>
      </c>
      <c r="G19" s="408">
        <v>5837.04</v>
      </c>
      <c r="J19" s="179"/>
      <c r="K19" s="179"/>
      <c r="L19" s="219" t="s">
        <v>13</v>
      </c>
      <c r="M19" s="205"/>
      <c r="N19" s="3"/>
    </row>
    <row r="20" spans="2:14" ht="15">
      <c r="B20" s="14"/>
      <c r="C20" s="132" t="s">
        <v>161</v>
      </c>
      <c r="D20" s="18" t="s">
        <v>6</v>
      </c>
      <c r="E20" s="409">
        <v>6427.8019999999997</v>
      </c>
      <c r="F20" s="401">
        <v>5677.857</v>
      </c>
      <c r="G20" s="410">
        <v>6427.8019999999997</v>
      </c>
      <c r="J20" s="132" t="s">
        <v>70</v>
      </c>
      <c r="K20" s="19" t="s">
        <v>8</v>
      </c>
      <c r="L20" s="441">
        <v>85.6875</v>
      </c>
      <c r="M20" s="188"/>
      <c r="N20" s="3"/>
    </row>
    <row r="21" spans="2:14" ht="15">
      <c r="B21" s="14"/>
      <c r="C21" s="449" t="s">
        <v>159</v>
      </c>
      <c r="D21" s="450" t="s">
        <v>8</v>
      </c>
      <c r="E21" s="411">
        <v>115.2128</v>
      </c>
      <c r="F21" s="402">
        <v>103.9659</v>
      </c>
      <c r="G21" s="412">
        <v>106.3532</v>
      </c>
      <c r="J21" s="132" t="s">
        <v>135</v>
      </c>
      <c r="K21" s="19" t="s">
        <v>8</v>
      </c>
      <c r="L21" s="425">
        <v>75.227599999999995</v>
      </c>
      <c r="M21" s="188"/>
      <c r="N21" s="3"/>
    </row>
    <row r="22" spans="2:14" ht="15">
      <c r="B22" s="14"/>
      <c r="C22" s="449" t="s">
        <v>165</v>
      </c>
      <c r="D22" s="450" t="s">
        <v>8</v>
      </c>
      <c r="E22" s="411">
        <v>115.2128</v>
      </c>
      <c r="F22" s="402">
        <v>103.9659</v>
      </c>
      <c r="G22" s="412">
        <v>115.2128</v>
      </c>
      <c r="J22" s="132" t="s">
        <v>136</v>
      </c>
      <c r="K22" s="19" t="s">
        <v>8</v>
      </c>
      <c r="L22" s="428">
        <v>75.227599999999995</v>
      </c>
      <c r="M22" s="188"/>
      <c r="N22" s="3"/>
    </row>
    <row r="23" spans="2:14" ht="13.5" customHeight="1">
      <c r="B23" s="14"/>
      <c r="C23" s="132" t="s">
        <v>170</v>
      </c>
      <c r="D23" s="29" t="s">
        <v>8</v>
      </c>
      <c r="E23" s="411">
        <v>75.567300000000003</v>
      </c>
      <c r="F23" s="402">
        <v>27.094200000000001</v>
      </c>
      <c r="G23" s="412">
        <v>37.933100000000003</v>
      </c>
      <c r="H23" s="15"/>
      <c r="J23" s="132"/>
      <c r="K23" s="19"/>
      <c r="L23" s="15"/>
      <c r="M23" s="207"/>
      <c r="N23" s="3"/>
    </row>
    <row r="24" spans="2:14" ht="13.5" customHeight="1">
      <c r="B24" s="14"/>
      <c r="C24" s="132" t="s">
        <v>171</v>
      </c>
      <c r="D24" s="29" t="s">
        <v>8</v>
      </c>
      <c r="E24" s="411">
        <v>75.567300000000003</v>
      </c>
      <c r="F24" s="402">
        <v>27.094200000000001</v>
      </c>
      <c r="G24" s="412">
        <v>37.933100000000003</v>
      </c>
      <c r="H24" s="15"/>
      <c r="J24" s="132"/>
      <c r="K24" s="19"/>
      <c r="L24" s="15"/>
      <c r="M24" s="207"/>
      <c r="N24" s="3"/>
    </row>
    <row r="25" spans="2:14" ht="13.5" customHeight="1">
      <c r="B25" s="14"/>
      <c r="C25" s="132" t="s">
        <v>187</v>
      </c>
      <c r="D25" s="29" t="s">
        <v>8</v>
      </c>
      <c r="E25" s="411">
        <v>75.567300000000003</v>
      </c>
      <c r="F25" s="402">
        <v>27.094200000000001</v>
      </c>
      <c r="G25" s="412">
        <v>75.567300000000003</v>
      </c>
      <c r="H25" s="15"/>
      <c r="J25" s="132"/>
      <c r="K25" s="19"/>
      <c r="L25" s="15"/>
      <c r="M25" s="207"/>
      <c r="N25" s="3"/>
    </row>
    <row r="26" spans="2:14" ht="13.5" customHeight="1">
      <c r="B26" s="14"/>
      <c r="C26" s="132" t="s">
        <v>188</v>
      </c>
      <c r="D26" s="29" t="s">
        <v>8</v>
      </c>
      <c r="E26" s="413">
        <v>75.567300000000003</v>
      </c>
      <c r="F26" s="414">
        <v>27.094200000000001</v>
      </c>
      <c r="G26" s="415">
        <v>75.567300000000003</v>
      </c>
      <c r="H26" s="15"/>
      <c r="J26" s="132"/>
      <c r="K26" s="19"/>
      <c r="L26" s="15"/>
      <c r="M26" s="207"/>
      <c r="N26" s="3"/>
    </row>
    <row r="27" spans="2:14" ht="15" customHeight="1">
      <c r="B27" s="14"/>
      <c r="E27" s="1"/>
      <c r="J27" s="132"/>
      <c r="K27" s="19"/>
      <c r="L27" s="15"/>
      <c r="M27" s="179"/>
      <c r="N27" s="3"/>
    </row>
    <row r="28" spans="2:14" ht="15.75">
      <c r="B28" s="9"/>
      <c r="C28" s="581" t="s">
        <v>4</v>
      </c>
      <c r="D28" s="581"/>
      <c r="E28" s="581"/>
      <c r="F28" s="581"/>
      <c r="G28" s="581"/>
      <c r="J28" s="183"/>
      <c r="K28" s="183"/>
      <c r="M28" s="183"/>
      <c r="N28" s="3"/>
    </row>
    <row r="29" spans="2:14" ht="27" customHeight="1">
      <c r="B29" s="10"/>
      <c r="E29" s="400" t="s">
        <v>147</v>
      </c>
      <c r="F29" s="400" t="s">
        <v>143</v>
      </c>
      <c r="G29" s="400" t="s">
        <v>156</v>
      </c>
      <c r="I29" s="179"/>
      <c r="J29" s="179"/>
      <c r="K29" s="202"/>
      <c r="L29" s="202"/>
      <c r="M29" s="202"/>
      <c r="N29" s="3"/>
    </row>
    <row r="30" spans="2:14" ht="15">
      <c r="B30" s="11"/>
      <c r="C30" s="132" t="s">
        <v>160</v>
      </c>
      <c r="D30" s="18" t="s">
        <v>6</v>
      </c>
      <c r="E30" s="406">
        <v>36561.493999999999</v>
      </c>
      <c r="F30" s="407">
        <v>30495.133999999998</v>
      </c>
      <c r="G30" s="408">
        <v>31782.772000000001</v>
      </c>
      <c r="I30" s="206" t="s">
        <v>168</v>
      </c>
      <c r="J30" s="204"/>
      <c r="K30" s="205"/>
      <c r="L30" s="205"/>
      <c r="M30" s="205"/>
      <c r="N30" s="3"/>
    </row>
    <row r="31" spans="2:14" ht="15">
      <c r="B31" s="11"/>
      <c r="C31" s="132" t="s">
        <v>161</v>
      </c>
      <c r="D31" s="18" t="s">
        <v>6</v>
      </c>
      <c r="E31" s="409">
        <v>36561.493999999999</v>
      </c>
      <c r="F31" s="401">
        <v>36561.493999999999</v>
      </c>
      <c r="G31" s="410">
        <v>36561.493999999999</v>
      </c>
      <c r="I31" s="206" t="s">
        <v>169</v>
      </c>
      <c r="J31" s="204"/>
      <c r="K31" s="205"/>
      <c r="L31" s="205"/>
      <c r="M31" s="205"/>
      <c r="N31" s="3"/>
    </row>
    <row r="32" spans="2:14" ht="15">
      <c r="B32" s="14"/>
      <c r="C32" s="449" t="s">
        <v>159</v>
      </c>
      <c r="D32" s="450" t="s">
        <v>8</v>
      </c>
      <c r="E32" s="451">
        <v>95.538300000000007</v>
      </c>
      <c r="F32" s="436">
        <v>90.066599999999994</v>
      </c>
      <c r="G32" s="452">
        <v>91.227999999999994</v>
      </c>
      <c r="J32" s="178"/>
      <c r="K32" s="188"/>
      <c r="L32" s="188"/>
      <c r="M32" s="188"/>
      <c r="N32" s="3"/>
    </row>
    <row r="33" spans="1:15" ht="15">
      <c r="B33" s="14"/>
      <c r="C33" s="449" t="s">
        <v>165</v>
      </c>
      <c r="D33" s="450" t="s">
        <v>8</v>
      </c>
      <c r="E33" s="451">
        <v>95.538300000000007</v>
      </c>
      <c r="F33" s="436">
        <v>95.538300000000007</v>
      </c>
      <c r="G33" s="452">
        <v>95.538300000000007</v>
      </c>
      <c r="I33" s="453"/>
      <c r="J33" s="178"/>
      <c r="K33" s="188"/>
      <c r="L33" s="188"/>
      <c r="M33" s="188"/>
      <c r="N33" s="3"/>
    </row>
    <row r="34" spans="1:15" ht="15">
      <c r="B34" s="14"/>
      <c r="C34" s="132" t="s">
        <v>170</v>
      </c>
      <c r="D34" s="29" t="s">
        <v>8</v>
      </c>
      <c r="E34" s="411">
        <v>75.571700000000007</v>
      </c>
      <c r="F34" s="402">
        <v>27.095500000000001</v>
      </c>
      <c r="G34" s="412">
        <v>27.095500000000001</v>
      </c>
      <c r="I34" s="203"/>
      <c r="J34" s="178"/>
      <c r="K34" s="188"/>
      <c r="L34" s="188"/>
      <c r="M34" s="188"/>
      <c r="N34" s="3"/>
    </row>
    <row r="35" spans="1:15" ht="13.5" customHeight="1">
      <c r="B35" s="14"/>
      <c r="C35" s="132" t="s">
        <v>171</v>
      </c>
      <c r="D35" s="29" t="s">
        <v>8</v>
      </c>
      <c r="E35" s="411">
        <v>75.571700000000007</v>
      </c>
      <c r="F35" s="402">
        <v>27.095500000000001</v>
      </c>
      <c r="G35" s="412">
        <v>27.095500000000001</v>
      </c>
      <c r="H35" s="15"/>
      <c r="I35" s="188"/>
      <c r="J35" s="206"/>
      <c r="K35" s="178"/>
      <c r="L35" s="188"/>
      <c r="M35" s="207"/>
      <c r="N35" s="3"/>
    </row>
    <row r="36" spans="1:15" ht="15" customHeight="1">
      <c r="A36" s="1" t="s">
        <v>157</v>
      </c>
      <c r="B36" s="14"/>
      <c r="C36" s="132" t="s">
        <v>172</v>
      </c>
      <c r="D36" s="29" t="s">
        <v>8</v>
      </c>
      <c r="E36" s="411">
        <v>75.571700000000007</v>
      </c>
      <c r="F36" s="402">
        <v>27.095500000000001</v>
      </c>
      <c r="G36" s="412">
        <v>75.571700000000007</v>
      </c>
      <c r="I36" s="179"/>
      <c r="J36" s="179"/>
      <c r="K36" s="179"/>
      <c r="L36" s="179"/>
      <c r="M36" s="179"/>
      <c r="N36" s="3"/>
    </row>
    <row r="37" spans="1:15" ht="15">
      <c r="B37" s="14"/>
      <c r="C37" s="132" t="s">
        <v>173</v>
      </c>
      <c r="D37" s="29" t="s">
        <v>8</v>
      </c>
      <c r="E37" s="411">
        <v>75.571700000000007</v>
      </c>
      <c r="F37" s="402">
        <v>27.095500000000001</v>
      </c>
      <c r="G37" s="412">
        <v>75.571700000000007</v>
      </c>
      <c r="I37" s="203"/>
      <c r="J37" s="178"/>
      <c r="K37" s="188"/>
      <c r="L37" s="188"/>
      <c r="M37" s="188"/>
      <c r="N37" s="3"/>
    </row>
    <row r="38" spans="1:15" ht="13.5" customHeight="1">
      <c r="B38" s="14"/>
      <c r="C38" s="132" t="s">
        <v>174</v>
      </c>
      <c r="D38" s="29" t="s">
        <v>8</v>
      </c>
      <c r="E38" s="411">
        <v>75.571700000000007</v>
      </c>
      <c r="F38" s="402">
        <v>75.571700000000007</v>
      </c>
      <c r="G38" s="412">
        <v>75.571700000000007</v>
      </c>
      <c r="H38" s="15"/>
      <c r="I38" s="188"/>
      <c r="J38" s="206"/>
      <c r="K38" s="178"/>
      <c r="L38" s="188"/>
      <c r="M38" s="207"/>
      <c r="N38" s="3"/>
    </row>
    <row r="39" spans="1:15" ht="15" customHeight="1">
      <c r="A39" s="1" t="s">
        <v>157</v>
      </c>
      <c r="B39" s="14"/>
      <c r="C39" s="132" t="s">
        <v>175</v>
      </c>
      <c r="D39" s="29" t="s">
        <v>8</v>
      </c>
      <c r="E39" s="413">
        <v>75.571700000000007</v>
      </c>
      <c r="F39" s="414">
        <v>75.571700000000007</v>
      </c>
      <c r="G39" s="415">
        <v>75.571700000000007</v>
      </c>
      <c r="I39" s="179"/>
      <c r="J39" s="179"/>
      <c r="K39" s="179"/>
      <c r="L39" s="179"/>
      <c r="M39" s="179"/>
      <c r="N39" s="3"/>
    </row>
    <row r="40" spans="1:15" ht="15" customHeight="1">
      <c r="B40" s="14"/>
      <c r="C40" s="133"/>
      <c r="D40" s="2"/>
      <c r="E40" s="15"/>
      <c r="F40" s="15"/>
      <c r="G40" s="15"/>
      <c r="I40" s="179"/>
      <c r="J40" s="179"/>
      <c r="K40" s="179"/>
      <c r="L40" s="179"/>
      <c r="M40" s="179"/>
      <c r="N40" s="3"/>
    </row>
    <row r="41" spans="1:15" ht="3.95" customHeight="1" thickBot="1">
      <c r="B41" s="20"/>
      <c r="C41" s="21"/>
      <c r="D41" s="21"/>
      <c r="E41" s="22"/>
      <c r="F41" s="21"/>
      <c r="G41" s="21"/>
      <c r="H41" s="21"/>
      <c r="I41" s="21"/>
      <c r="J41" s="21"/>
      <c r="K41" s="21"/>
      <c r="L41" s="21"/>
      <c r="M41" s="21"/>
      <c r="N41" s="23"/>
    </row>
    <row r="42" spans="1:15" ht="3.95" customHeight="1"/>
    <row r="43" spans="1:15" ht="16.5" customHeight="1" thickBot="1">
      <c r="B43" s="4" t="s">
        <v>14</v>
      </c>
    </row>
    <row r="44" spans="1:15" ht="15.75">
      <c r="B44" s="5" t="s">
        <v>15</v>
      </c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  <c r="N44" s="8"/>
    </row>
    <row r="45" spans="1:15" ht="3.75" customHeight="1">
      <c r="B45" s="14"/>
      <c r="N45" s="3"/>
    </row>
    <row r="46" spans="1:15" ht="15.75" customHeight="1">
      <c r="B46" s="14"/>
      <c r="E46" s="577" t="s">
        <v>16</v>
      </c>
      <c r="F46" s="578"/>
      <c r="G46" s="577" t="s">
        <v>17</v>
      </c>
      <c r="H46" s="578"/>
      <c r="I46" s="577" t="s">
        <v>18</v>
      </c>
      <c r="J46" s="578"/>
      <c r="M46" s="185"/>
      <c r="N46" s="3"/>
      <c r="O46" s="52"/>
    </row>
    <row r="47" spans="1:15" ht="39" customHeight="1">
      <c r="B47" s="14"/>
      <c r="E47" s="186" t="s">
        <v>22</v>
      </c>
      <c r="F47" s="186" t="s">
        <v>23</v>
      </c>
      <c r="G47" s="186" t="s">
        <v>22</v>
      </c>
      <c r="H47" s="187" t="s">
        <v>23</v>
      </c>
      <c r="I47" s="177" t="s">
        <v>22</v>
      </c>
      <c r="J47" s="177" t="s">
        <v>23</v>
      </c>
      <c r="M47" s="53"/>
      <c r="N47" s="3"/>
      <c r="O47" s="53"/>
    </row>
    <row r="48" spans="1:15" s="28" customFormat="1" ht="15">
      <c r="B48" s="26"/>
      <c r="C48" s="211" t="s">
        <v>25</v>
      </c>
      <c r="D48" s="19" t="s">
        <v>26</v>
      </c>
      <c r="E48" s="406">
        <v>32932.587</v>
      </c>
      <c r="F48" s="407">
        <v>32932.587</v>
      </c>
      <c r="G48" s="406">
        <v>48688.896999999997</v>
      </c>
      <c r="H48" s="407">
        <v>48688.896999999997</v>
      </c>
      <c r="I48" s="406">
        <v>483984.272</v>
      </c>
      <c r="J48" s="408">
        <v>483984.272</v>
      </c>
      <c r="M48" s="12"/>
      <c r="N48" s="31"/>
      <c r="O48" s="30"/>
    </row>
    <row r="49" spans="2:15" s="28" customFormat="1" ht="15">
      <c r="B49" s="26"/>
      <c r="C49" s="211" t="s">
        <v>27</v>
      </c>
      <c r="D49" s="19" t="s">
        <v>28</v>
      </c>
      <c r="E49" s="409">
        <v>48823.864000000001</v>
      </c>
      <c r="F49" s="401">
        <v>48823.864000000001</v>
      </c>
      <c r="G49" s="409">
        <v>41069.057000000001</v>
      </c>
      <c r="H49" s="401">
        <v>41069.057000000001</v>
      </c>
      <c r="I49" s="409">
        <v>38224.919000000002</v>
      </c>
      <c r="J49" s="410">
        <v>38224.919000000002</v>
      </c>
      <c r="M49" s="12"/>
      <c r="N49" s="31"/>
      <c r="O49" s="30"/>
    </row>
    <row r="50" spans="2:15" s="28" customFormat="1" ht="15">
      <c r="B50" s="26"/>
      <c r="C50" s="211" t="s">
        <v>29</v>
      </c>
      <c r="D50" s="19" t="s">
        <v>28</v>
      </c>
      <c r="E50" s="409">
        <v>5681.0429999999997</v>
      </c>
      <c r="F50" s="401">
        <v>5681.0429999999997</v>
      </c>
      <c r="G50" s="409">
        <v>5561.0680000000002</v>
      </c>
      <c r="H50" s="401">
        <v>5561.0680000000002</v>
      </c>
      <c r="I50" s="409">
        <v>5454.8779999999997</v>
      </c>
      <c r="J50" s="410">
        <v>5454.8779999999997</v>
      </c>
      <c r="M50" s="12"/>
      <c r="N50" s="31"/>
      <c r="O50" s="32"/>
    </row>
    <row r="51" spans="2:15" s="28" customFormat="1" ht="15">
      <c r="B51" s="26"/>
      <c r="C51" s="211" t="s">
        <v>73</v>
      </c>
      <c r="D51" s="19" t="s">
        <v>8</v>
      </c>
      <c r="E51" s="411">
        <v>76.849500000000006</v>
      </c>
      <c r="F51" s="402">
        <v>76.849500000000006</v>
      </c>
      <c r="G51" s="411">
        <v>72.691599999999994</v>
      </c>
      <c r="H51" s="402">
        <v>72.691599999999994</v>
      </c>
      <c r="I51" s="411">
        <v>71.856399999999994</v>
      </c>
      <c r="J51" s="412">
        <v>71.856399999999994</v>
      </c>
      <c r="M51" s="15"/>
      <c r="N51" s="31"/>
      <c r="O51" s="32"/>
    </row>
    <row r="52" spans="2:15" s="28" customFormat="1" ht="15">
      <c r="B52" s="26"/>
      <c r="C52" s="211" t="s">
        <v>74</v>
      </c>
      <c r="D52" s="19" t="s">
        <v>8</v>
      </c>
      <c r="E52" s="411">
        <v>75.473699999999994</v>
      </c>
      <c r="F52" s="402">
        <v>75.473699999999994</v>
      </c>
      <c r="G52" s="411">
        <v>71.390199999999993</v>
      </c>
      <c r="H52" s="402">
        <v>71.390199999999993</v>
      </c>
      <c r="I52" s="411">
        <v>70.569999999999993</v>
      </c>
      <c r="J52" s="412">
        <v>70.569999999999993</v>
      </c>
      <c r="M52" s="15"/>
      <c r="N52" s="31"/>
      <c r="O52" s="32"/>
    </row>
    <row r="53" spans="2:15" s="28" customFormat="1" ht="15">
      <c r="B53" s="26"/>
      <c r="C53" s="211" t="s">
        <v>75</v>
      </c>
      <c r="D53" s="19" t="s">
        <v>8</v>
      </c>
      <c r="E53" s="413">
        <v>74.386499999999998</v>
      </c>
      <c r="F53" s="414">
        <v>74.386499999999998</v>
      </c>
      <c r="G53" s="413">
        <v>70.361800000000002</v>
      </c>
      <c r="H53" s="414">
        <v>70.361800000000002</v>
      </c>
      <c r="I53" s="413">
        <v>69.5535</v>
      </c>
      <c r="J53" s="415">
        <v>69.5535</v>
      </c>
      <c r="M53" s="15"/>
      <c r="N53" s="181"/>
      <c r="O53" s="33"/>
    </row>
    <row r="54" spans="2:15" s="28" customFormat="1" ht="14.25">
      <c r="B54" s="26"/>
      <c r="D54" s="27"/>
      <c r="E54" s="15"/>
      <c r="F54" s="15"/>
      <c r="G54" s="15"/>
      <c r="H54" s="15"/>
      <c r="I54" s="15"/>
      <c r="J54" s="15"/>
      <c r="K54" s="15"/>
      <c r="L54" s="15"/>
      <c r="M54" s="15"/>
      <c r="N54" s="181"/>
      <c r="O54" s="33"/>
    </row>
    <row r="55" spans="2:15" ht="15.75" customHeight="1">
      <c r="B55" s="14"/>
      <c r="E55" s="577" t="s">
        <v>19</v>
      </c>
      <c r="F55" s="578"/>
      <c r="G55" s="577" t="s">
        <v>20</v>
      </c>
      <c r="H55" s="578"/>
      <c r="I55" s="185"/>
      <c r="K55" s="574"/>
      <c r="L55" s="574"/>
      <c r="M55" s="574"/>
      <c r="N55" s="3"/>
      <c r="O55" s="52"/>
    </row>
    <row r="56" spans="2:15" ht="39" customHeight="1">
      <c r="B56" s="14"/>
      <c r="E56" s="177" t="s">
        <v>22</v>
      </c>
      <c r="F56" s="177" t="s">
        <v>23</v>
      </c>
      <c r="G56" s="177" t="s">
        <v>22</v>
      </c>
      <c r="H56" s="177" t="s">
        <v>23</v>
      </c>
      <c r="I56" s="53"/>
      <c r="K56" s="53"/>
      <c r="L56" s="53"/>
      <c r="M56" s="53"/>
      <c r="N56" s="3"/>
      <c r="O56" s="53"/>
    </row>
    <row r="57" spans="2:15" s="28" customFormat="1" ht="15">
      <c r="B57" s="26"/>
      <c r="C57" s="211" t="s">
        <v>25</v>
      </c>
      <c r="D57" s="19" t="s">
        <v>26</v>
      </c>
      <c r="E57" s="406">
        <v>653324.36300000001</v>
      </c>
      <c r="F57" s="407">
        <v>653324.36300000001</v>
      </c>
      <c r="G57" s="406">
        <v>2132220.2629999998</v>
      </c>
      <c r="H57" s="408">
        <v>2132220.2629999998</v>
      </c>
      <c r="I57" s="12"/>
      <c r="K57" s="12"/>
      <c r="L57" s="12"/>
      <c r="M57" s="12"/>
      <c r="N57" s="31"/>
      <c r="O57" s="30"/>
    </row>
    <row r="58" spans="2:15" s="28" customFormat="1" ht="15">
      <c r="B58" s="26"/>
      <c r="C58" s="211" t="s">
        <v>27</v>
      </c>
      <c r="D58" s="19" t="s">
        <v>28</v>
      </c>
      <c r="E58" s="409">
        <v>29412.535</v>
      </c>
      <c r="F58" s="401">
        <v>29412.535</v>
      </c>
      <c r="G58" s="409">
        <v>21078.133999999998</v>
      </c>
      <c r="H58" s="410">
        <v>21078.133999999998</v>
      </c>
      <c r="I58" s="12"/>
      <c r="K58" s="12"/>
      <c r="L58" s="12"/>
      <c r="M58" s="12"/>
      <c r="N58" s="31"/>
      <c r="O58" s="30"/>
    </row>
    <row r="59" spans="2:15" s="28" customFormat="1" ht="15">
      <c r="B59" s="26"/>
      <c r="C59" s="211" t="s">
        <v>29</v>
      </c>
      <c r="D59" s="19" t="s">
        <v>28</v>
      </c>
      <c r="E59" s="409">
        <v>5315.5029999999997</v>
      </c>
      <c r="F59" s="401">
        <v>5315.5029999999997</v>
      </c>
      <c r="G59" s="409">
        <v>5235.1880000000001</v>
      </c>
      <c r="H59" s="410">
        <v>5235.1880000000001</v>
      </c>
      <c r="I59" s="12"/>
      <c r="K59" s="12"/>
      <c r="L59" s="12"/>
      <c r="M59" s="12"/>
      <c r="N59" s="31"/>
      <c r="O59" s="32"/>
    </row>
    <row r="60" spans="2:15" s="28" customFormat="1" ht="15">
      <c r="B60" s="26"/>
      <c r="C60" s="211" t="s">
        <v>73</v>
      </c>
      <c r="D60" s="19" t="s">
        <v>8</v>
      </c>
      <c r="E60" s="411">
        <v>70.019599999999997</v>
      </c>
      <c r="F60" s="402">
        <v>70.019599999999997</v>
      </c>
      <c r="G60" s="411">
        <v>69.037999999999997</v>
      </c>
      <c r="H60" s="412">
        <v>69.037999999999997</v>
      </c>
      <c r="I60" s="15"/>
      <c r="K60" s="15"/>
      <c r="L60" s="15"/>
      <c r="M60" s="15"/>
      <c r="N60" s="31"/>
      <c r="O60" s="32"/>
    </row>
    <row r="61" spans="2:15" s="28" customFormat="1" ht="15">
      <c r="B61" s="26"/>
      <c r="C61" s="211" t="s">
        <v>74</v>
      </c>
      <c r="D61" s="19" t="s">
        <v>8</v>
      </c>
      <c r="E61" s="411">
        <v>68.766099999999994</v>
      </c>
      <c r="F61" s="402">
        <v>68.766099999999994</v>
      </c>
      <c r="G61" s="411">
        <v>67.802000000000007</v>
      </c>
      <c r="H61" s="412">
        <v>67.802000000000007</v>
      </c>
      <c r="I61" s="15"/>
      <c r="K61" s="15"/>
      <c r="L61" s="15"/>
      <c r="M61" s="15"/>
      <c r="N61" s="31"/>
      <c r="O61" s="32"/>
    </row>
    <row r="62" spans="2:15" s="28" customFormat="1" ht="15">
      <c r="B62" s="26"/>
      <c r="C62" s="211" t="s">
        <v>75</v>
      </c>
      <c r="D62" s="19" t="s">
        <v>8</v>
      </c>
      <c r="E62" s="413">
        <v>67.775599999999997</v>
      </c>
      <c r="F62" s="414">
        <v>67.775599999999997</v>
      </c>
      <c r="G62" s="413">
        <v>66.825400000000002</v>
      </c>
      <c r="H62" s="415">
        <v>66.825400000000002</v>
      </c>
      <c r="I62" s="15"/>
      <c r="K62" s="15"/>
      <c r="L62" s="15"/>
      <c r="M62" s="15"/>
      <c r="N62" s="181"/>
      <c r="O62" s="33"/>
    </row>
    <row r="63" spans="2:15" s="28" customFormat="1" ht="14.25">
      <c r="B63" s="26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81"/>
      <c r="O63" s="33"/>
    </row>
    <row r="64" spans="2:15" s="28" customFormat="1" ht="24" customHeight="1">
      <c r="B64" s="26"/>
      <c r="C64" s="1"/>
      <c r="D64" s="1"/>
      <c r="E64" s="200" t="s">
        <v>21</v>
      </c>
      <c r="F64" s="15"/>
      <c r="G64" s="15"/>
      <c r="H64" s="15"/>
      <c r="I64" s="15"/>
      <c r="J64" s="15"/>
      <c r="K64" s="15"/>
      <c r="L64" s="15"/>
      <c r="M64" s="15"/>
      <c r="N64" s="181"/>
      <c r="O64" s="33"/>
    </row>
    <row r="65" spans="2:15" s="28" customFormat="1" ht="25.5">
      <c r="B65" s="26"/>
      <c r="C65" s="1"/>
      <c r="D65" s="1"/>
      <c r="E65" s="209" t="s">
        <v>24</v>
      </c>
      <c r="F65" s="15"/>
      <c r="G65" s="15"/>
      <c r="H65" s="15"/>
      <c r="I65" s="15"/>
      <c r="J65" s="15"/>
      <c r="K65" s="15"/>
      <c r="L65" s="15"/>
      <c r="M65" s="15"/>
      <c r="N65" s="181"/>
      <c r="O65" s="33"/>
    </row>
    <row r="66" spans="2:15" s="28" customFormat="1" ht="15">
      <c r="B66" s="26"/>
      <c r="C66" s="132" t="s">
        <v>25</v>
      </c>
      <c r="D66" s="29" t="s">
        <v>26</v>
      </c>
      <c r="E66" s="416">
        <v>14518.333000000001</v>
      </c>
      <c r="F66" s="15"/>
      <c r="G66" s="15"/>
      <c r="H66" s="15"/>
      <c r="I66" s="15"/>
      <c r="J66" s="15"/>
      <c r="K66" s="15"/>
      <c r="L66" s="15"/>
      <c r="M66" s="15"/>
      <c r="N66" s="181"/>
      <c r="O66" s="33"/>
    </row>
    <row r="67" spans="2:15" s="28" customFormat="1" ht="15">
      <c r="B67" s="26"/>
      <c r="C67" s="13" t="s">
        <v>5</v>
      </c>
      <c r="D67" s="29" t="s">
        <v>26</v>
      </c>
      <c r="E67" s="417">
        <v>5933.7669999999998</v>
      </c>
      <c r="F67" s="15"/>
      <c r="G67" s="15"/>
      <c r="H67" s="15"/>
      <c r="I67" s="15"/>
      <c r="J67" s="15"/>
      <c r="K67" s="15"/>
      <c r="L67" s="15"/>
      <c r="M67" s="15"/>
      <c r="N67" s="181"/>
      <c r="O67" s="33"/>
    </row>
    <row r="68" spans="2:15" s="28" customFormat="1" ht="15">
      <c r="B68" s="26"/>
      <c r="C68" s="132" t="s">
        <v>70</v>
      </c>
      <c r="D68" s="29" t="s">
        <v>8</v>
      </c>
      <c r="E68" s="418">
        <v>138.26519999999999</v>
      </c>
      <c r="F68" s="15"/>
      <c r="G68" s="15"/>
      <c r="H68" s="15"/>
      <c r="I68" s="15"/>
      <c r="J68" s="15"/>
      <c r="K68" s="15"/>
      <c r="L68" s="15"/>
      <c r="M68" s="15"/>
      <c r="N68" s="181"/>
      <c r="O68" s="33"/>
    </row>
    <row r="69" spans="2:15" s="28" customFormat="1" ht="15">
      <c r="B69" s="26"/>
      <c r="C69" s="132" t="s">
        <v>71</v>
      </c>
      <c r="D69" s="29" t="s">
        <v>8</v>
      </c>
      <c r="E69" s="418">
        <v>75.5578</v>
      </c>
      <c r="F69" s="15"/>
      <c r="G69" s="15"/>
      <c r="H69" s="15"/>
      <c r="I69" s="15"/>
      <c r="J69" s="15"/>
      <c r="K69" s="15"/>
      <c r="L69" s="15"/>
      <c r="M69" s="15"/>
      <c r="N69" s="181"/>
      <c r="O69" s="33"/>
    </row>
    <row r="70" spans="2:15" s="28" customFormat="1" ht="15">
      <c r="B70" s="26"/>
      <c r="C70" s="132" t="s">
        <v>72</v>
      </c>
      <c r="D70" s="29" t="s">
        <v>8</v>
      </c>
      <c r="E70" s="442">
        <v>75.5578</v>
      </c>
      <c r="F70" s="15"/>
      <c r="G70" s="15"/>
      <c r="H70" s="15"/>
      <c r="I70" s="15"/>
      <c r="J70" s="15"/>
      <c r="K70" s="15"/>
      <c r="L70" s="15"/>
      <c r="M70" s="15"/>
      <c r="N70" s="181"/>
      <c r="O70" s="33"/>
    </row>
    <row r="71" spans="2:15" s="28" customFormat="1" ht="14.25">
      <c r="B71" s="26"/>
      <c r="G71" s="15"/>
      <c r="H71" s="15"/>
      <c r="I71" s="15"/>
      <c r="J71" s="15"/>
      <c r="K71" s="15"/>
      <c r="L71" s="15"/>
      <c r="M71" s="15"/>
      <c r="N71" s="181"/>
      <c r="O71" s="33"/>
    </row>
    <row r="72" spans="2:15" s="28" customFormat="1" ht="14.25">
      <c r="B72" s="26"/>
      <c r="G72" s="15"/>
      <c r="H72" s="15"/>
      <c r="I72" s="15"/>
      <c r="J72" s="15"/>
      <c r="K72" s="15"/>
      <c r="L72" s="15"/>
      <c r="M72" s="15"/>
      <c r="N72" s="181"/>
      <c r="O72" s="33"/>
    </row>
    <row r="73" spans="2:15" s="28" customFormat="1" ht="14.25">
      <c r="B73" s="26"/>
      <c r="D73" s="27"/>
      <c r="E73" s="15"/>
      <c r="F73" s="15"/>
      <c r="G73" s="15"/>
      <c r="H73" s="15"/>
      <c r="I73" s="15"/>
      <c r="J73" s="15"/>
      <c r="K73" s="15"/>
      <c r="L73" s="15"/>
      <c r="M73" s="15"/>
      <c r="N73" s="181"/>
      <c r="O73" s="33"/>
    </row>
    <row r="74" spans="2:15" s="28" customFormat="1" ht="14.25">
      <c r="B74" s="26"/>
      <c r="D74" s="27"/>
      <c r="E74" s="15"/>
      <c r="F74" s="15"/>
      <c r="G74" s="15"/>
      <c r="H74" s="15"/>
      <c r="I74" s="15"/>
      <c r="J74" s="15"/>
      <c r="K74" s="15"/>
      <c r="L74" s="15"/>
      <c r="M74" s="15"/>
      <c r="N74" s="181"/>
      <c r="O74" s="33"/>
    </row>
    <row r="75" spans="2:15" s="28" customFormat="1" ht="14.25">
      <c r="B75" s="26"/>
      <c r="C75" s="182" t="s">
        <v>80</v>
      </c>
      <c r="D75" s="27"/>
      <c r="E75" s="15"/>
      <c r="F75" s="15"/>
      <c r="G75" s="15"/>
      <c r="H75" s="15"/>
      <c r="I75" s="15"/>
      <c r="J75" s="15"/>
      <c r="K75" s="15"/>
      <c r="L75" s="15"/>
      <c r="M75" s="15"/>
      <c r="N75" s="181"/>
      <c r="O75" s="33"/>
    </row>
    <row r="76" spans="2:15" s="28" customFormat="1" ht="4.5" customHeight="1" thickBot="1">
      <c r="B76" s="35"/>
      <c r="C76" s="131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9"/>
    </row>
    <row r="77" spans="2:15" ht="5.45" customHeight="1">
      <c r="B77" s="40"/>
      <c r="E77" s="126"/>
      <c r="F77" s="128"/>
      <c r="G77" s="128"/>
      <c r="H77" s="128"/>
      <c r="I77" s="128"/>
      <c r="J77" s="128"/>
      <c r="K77" s="128"/>
      <c r="L77" s="128"/>
      <c r="M77" s="128"/>
    </row>
    <row r="78" spans="2:15" ht="15.95" customHeight="1" thickBot="1">
      <c r="B78" s="51" t="s">
        <v>33</v>
      </c>
      <c r="E78" s="126"/>
      <c r="F78" s="128"/>
      <c r="G78" s="128"/>
      <c r="H78" s="128"/>
      <c r="I78" s="128"/>
      <c r="J78" s="128"/>
      <c r="K78" s="128"/>
      <c r="L78" s="128"/>
      <c r="M78" s="128"/>
    </row>
    <row r="79" spans="2:15" ht="9" customHeight="1">
      <c r="B79" s="5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  <c r="N79" s="8"/>
    </row>
    <row r="80" spans="2:15" ht="22.5" customHeight="1">
      <c r="B80" s="14"/>
      <c r="E80" s="576" t="s">
        <v>76</v>
      </c>
      <c r="F80" s="576"/>
      <c r="G80" s="576"/>
      <c r="H80" s="576"/>
      <c r="I80" s="576"/>
      <c r="J80" s="576"/>
      <c r="K80" s="572"/>
      <c r="L80" s="572"/>
      <c r="M80" s="572"/>
      <c r="N80" s="3"/>
    </row>
    <row r="81" spans="2:14" ht="18" customHeight="1">
      <c r="B81" s="14"/>
      <c r="E81" s="575" t="s">
        <v>34</v>
      </c>
      <c r="F81" s="575"/>
      <c r="G81" s="575"/>
      <c r="H81" s="575" t="s">
        <v>35</v>
      </c>
      <c r="I81" s="575"/>
      <c r="J81" s="575"/>
      <c r="K81" s="573"/>
      <c r="L81" s="573"/>
      <c r="M81" s="573"/>
      <c r="N81" s="3"/>
    </row>
    <row r="82" spans="2:14" s="41" customFormat="1" ht="27" customHeight="1">
      <c r="B82" s="42"/>
      <c r="C82" s="129"/>
      <c r="E82" s="25" t="s">
        <v>85</v>
      </c>
      <c r="F82" s="25" t="s">
        <v>22</v>
      </c>
      <c r="G82" s="25" t="s">
        <v>23</v>
      </c>
      <c r="H82" s="25" t="s">
        <v>85</v>
      </c>
      <c r="I82" s="25" t="s">
        <v>22</v>
      </c>
      <c r="J82" s="25" t="s">
        <v>23</v>
      </c>
      <c r="K82" s="208"/>
      <c r="L82" s="208"/>
      <c r="M82" s="208"/>
      <c r="N82" s="43"/>
    </row>
    <row r="83" spans="2:14" ht="15">
      <c r="B83" s="14"/>
      <c r="C83" s="133" t="s">
        <v>5</v>
      </c>
      <c r="D83" s="29" t="s">
        <v>26</v>
      </c>
      <c r="E83" s="406">
        <v>32471.345000000001</v>
      </c>
      <c r="F83" s="407">
        <v>32471.345000000001</v>
      </c>
      <c r="G83" s="408">
        <v>32471.345000000001</v>
      </c>
      <c r="H83" s="406">
        <v>304718.674</v>
      </c>
      <c r="I83" s="407">
        <v>304718.674</v>
      </c>
      <c r="J83" s="408">
        <v>304718.674</v>
      </c>
      <c r="K83" s="205"/>
      <c r="L83" s="205"/>
      <c r="M83" s="205"/>
      <c r="N83" s="3"/>
    </row>
    <row r="84" spans="2:14" ht="15">
      <c r="B84" s="14"/>
      <c r="C84" s="212" t="s">
        <v>27</v>
      </c>
      <c r="D84" s="29" t="s">
        <v>28</v>
      </c>
      <c r="E84" s="409">
        <v>4048.5920000000001</v>
      </c>
      <c r="F84" s="401">
        <v>4048.5920000000001</v>
      </c>
      <c r="G84" s="410">
        <v>4048.5920000000001</v>
      </c>
      <c r="H84" s="409">
        <v>2619.4479999999999</v>
      </c>
      <c r="I84" s="401">
        <v>2619.4479999999999</v>
      </c>
      <c r="J84" s="410">
        <v>2619.4479999999999</v>
      </c>
      <c r="K84" s="205"/>
      <c r="L84" s="205"/>
      <c r="M84" s="205"/>
      <c r="N84" s="3"/>
    </row>
    <row r="85" spans="2:14" ht="15">
      <c r="B85" s="14"/>
      <c r="C85" s="213" t="s">
        <v>77</v>
      </c>
      <c r="D85" s="29" t="s">
        <v>8</v>
      </c>
      <c r="E85" s="411">
        <v>65.858699999999999</v>
      </c>
      <c r="F85" s="402">
        <v>65.858699999999999</v>
      </c>
      <c r="G85" s="412">
        <v>65.858699999999999</v>
      </c>
      <c r="H85" s="411">
        <v>38.561399999999999</v>
      </c>
      <c r="I85" s="402">
        <v>38.561399999999999</v>
      </c>
      <c r="J85" s="412">
        <v>38.561399999999999</v>
      </c>
      <c r="K85" s="188"/>
      <c r="L85" s="188"/>
      <c r="M85" s="188"/>
      <c r="N85" s="3"/>
    </row>
    <row r="86" spans="2:14" ht="15">
      <c r="B86" s="14"/>
      <c r="C86" s="133" t="s">
        <v>92</v>
      </c>
      <c r="D86" s="29" t="s">
        <v>8</v>
      </c>
      <c r="E86" s="411">
        <v>78.747699999999995</v>
      </c>
      <c r="F86" s="402">
        <v>78.747699999999995</v>
      </c>
      <c r="G86" s="412">
        <v>78.747699999999995</v>
      </c>
      <c r="H86" s="411">
        <v>73.631299999999996</v>
      </c>
      <c r="I86" s="402">
        <v>73.631299999999996</v>
      </c>
      <c r="J86" s="412">
        <v>73.631299999999996</v>
      </c>
      <c r="K86" s="188"/>
      <c r="L86" s="188"/>
      <c r="M86" s="188"/>
      <c r="N86" s="3"/>
    </row>
    <row r="87" spans="2:14" ht="15">
      <c r="B87" s="14"/>
      <c r="C87" s="133" t="s">
        <v>93</v>
      </c>
      <c r="D87" s="29" t="s">
        <v>8</v>
      </c>
      <c r="E87" s="411">
        <v>78.747699999999995</v>
      </c>
      <c r="F87" s="402">
        <v>78.747699999999995</v>
      </c>
      <c r="G87" s="412">
        <v>78.747699999999995</v>
      </c>
      <c r="H87" s="411">
        <v>73.631299999999996</v>
      </c>
      <c r="I87" s="402">
        <v>73.631299999999996</v>
      </c>
      <c r="J87" s="412">
        <v>73.631299999999996</v>
      </c>
      <c r="K87" s="188"/>
      <c r="L87" s="188"/>
      <c r="M87" s="188"/>
      <c r="N87" s="3"/>
    </row>
    <row r="88" spans="2:14" ht="15">
      <c r="B88" s="14"/>
      <c r="C88" s="133" t="s">
        <v>94</v>
      </c>
      <c r="D88" s="29"/>
      <c r="E88" s="411">
        <v>78.747699999999995</v>
      </c>
      <c r="F88" s="402">
        <v>78.747699999999995</v>
      </c>
      <c r="G88" s="412">
        <v>78.747699999999995</v>
      </c>
      <c r="H88" s="411">
        <v>73.631299999999996</v>
      </c>
      <c r="I88" s="402">
        <v>73.631299999999996</v>
      </c>
      <c r="J88" s="412">
        <v>73.631299999999996</v>
      </c>
      <c r="K88" s="188"/>
      <c r="L88" s="188"/>
      <c r="M88" s="188"/>
      <c r="N88" s="3"/>
    </row>
    <row r="89" spans="2:14" ht="15">
      <c r="B89" s="14"/>
      <c r="C89" s="133" t="s">
        <v>95</v>
      </c>
      <c r="D89" s="29"/>
      <c r="E89" s="411">
        <v>78.747699999999995</v>
      </c>
      <c r="F89" s="402">
        <v>78.747699999999995</v>
      </c>
      <c r="G89" s="412">
        <v>78.747699999999995</v>
      </c>
      <c r="H89" s="411">
        <v>73.631299999999996</v>
      </c>
      <c r="I89" s="402">
        <v>73.631299999999996</v>
      </c>
      <c r="J89" s="412">
        <v>73.631299999999996</v>
      </c>
      <c r="K89" s="188"/>
      <c r="L89" s="188"/>
      <c r="M89" s="188"/>
      <c r="N89" s="3"/>
    </row>
    <row r="90" spans="2:14" ht="15">
      <c r="B90" s="14"/>
      <c r="C90" s="213" t="s">
        <v>78</v>
      </c>
      <c r="D90" s="29" t="s">
        <v>8</v>
      </c>
      <c r="E90" s="411">
        <v>2.5489999999999999</v>
      </c>
      <c r="F90" s="402">
        <v>2.5489999999999999</v>
      </c>
      <c r="G90" s="412">
        <v>2.5489999999999999</v>
      </c>
      <c r="H90" s="411">
        <v>2.1038999999999999</v>
      </c>
      <c r="I90" s="402">
        <v>2.1038999999999999</v>
      </c>
      <c r="J90" s="412">
        <v>2.1038999999999999</v>
      </c>
      <c r="K90" s="188"/>
      <c r="L90" s="188"/>
      <c r="M90" s="188"/>
      <c r="N90" s="3"/>
    </row>
    <row r="91" spans="2:14" ht="15">
      <c r="B91" s="14"/>
      <c r="C91" s="133" t="s">
        <v>96</v>
      </c>
      <c r="D91" s="29" t="s">
        <v>8</v>
      </c>
      <c r="E91" s="411">
        <v>74.395499999999998</v>
      </c>
      <c r="F91" s="402">
        <v>74.395499999999998</v>
      </c>
      <c r="G91" s="412">
        <v>74.395499999999998</v>
      </c>
      <c r="H91" s="411">
        <v>69.561899999999994</v>
      </c>
      <c r="I91" s="402">
        <v>69.561899999999994</v>
      </c>
      <c r="J91" s="412">
        <v>69.561899999999994</v>
      </c>
      <c r="K91" s="188"/>
      <c r="L91" s="188"/>
      <c r="M91" s="188"/>
      <c r="N91" s="3"/>
    </row>
    <row r="92" spans="2:14" ht="15">
      <c r="B92" s="14"/>
      <c r="C92" s="133" t="s">
        <v>99</v>
      </c>
      <c r="D92" s="29" t="s">
        <v>8</v>
      </c>
      <c r="E92" s="411">
        <v>74.395499999999998</v>
      </c>
      <c r="F92" s="402">
        <v>74.395499999999998</v>
      </c>
      <c r="G92" s="412">
        <v>74.395499999999998</v>
      </c>
      <c r="H92" s="411">
        <v>69.561899999999994</v>
      </c>
      <c r="I92" s="402">
        <v>69.561899999999994</v>
      </c>
      <c r="J92" s="412">
        <v>69.561899999999994</v>
      </c>
      <c r="K92" s="188"/>
      <c r="L92" s="188"/>
      <c r="M92" s="188"/>
      <c r="N92" s="3"/>
    </row>
    <row r="93" spans="2:14" ht="15">
      <c r="B93" s="14"/>
      <c r="C93" s="133" t="s">
        <v>97</v>
      </c>
      <c r="D93" s="29" t="s">
        <v>8</v>
      </c>
      <c r="E93" s="411">
        <v>74.395499999999998</v>
      </c>
      <c r="F93" s="402">
        <v>74.395499999999998</v>
      </c>
      <c r="G93" s="412">
        <v>74.395499999999998</v>
      </c>
      <c r="H93" s="411">
        <v>69.561899999999994</v>
      </c>
      <c r="I93" s="402">
        <v>69.561899999999994</v>
      </c>
      <c r="J93" s="412">
        <v>69.561899999999994</v>
      </c>
      <c r="K93" s="188"/>
      <c r="L93" s="188"/>
      <c r="M93" s="188"/>
      <c r="N93" s="3"/>
    </row>
    <row r="94" spans="2:14" ht="15">
      <c r="B94" s="14"/>
      <c r="C94" s="133" t="s">
        <v>98</v>
      </c>
      <c r="D94" s="29" t="s">
        <v>8</v>
      </c>
      <c r="E94" s="413">
        <v>74.395499999999998</v>
      </c>
      <c r="F94" s="414">
        <v>74.395499999999998</v>
      </c>
      <c r="G94" s="415">
        <v>74.395499999999998</v>
      </c>
      <c r="H94" s="413">
        <v>69.561899999999994</v>
      </c>
      <c r="I94" s="414">
        <v>69.561899999999994</v>
      </c>
      <c r="J94" s="415">
        <v>69.561899999999994</v>
      </c>
      <c r="K94" s="188"/>
      <c r="L94" s="188"/>
      <c r="M94" s="188"/>
      <c r="N94" s="3"/>
    </row>
    <row r="95" spans="2:14" ht="14.25">
      <c r="B95" s="14"/>
      <c r="C95" s="133"/>
      <c r="D95" s="29"/>
      <c r="E95" s="15"/>
      <c r="F95" s="15"/>
      <c r="G95" s="15"/>
      <c r="H95" s="15"/>
      <c r="I95" s="15"/>
      <c r="J95" s="15"/>
      <c r="K95" s="188"/>
      <c r="L95" s="188"/>
      <c r="M95" s="188"/>
      <c r="N95" s="3"/>
    </row>
    <row r="96" spans="2:14" ht="12.95" customHeight="1">
      <c r="B96" s="44" t="s">
        <v>37</v>
      </c>
      <c r="C96" s="16"/>
      <c r="D96" s="45"/>
      <c r="N96" s="3"/>
    </row>
    <row r="97" spans="2:14" ht="13.5" thickBot="1">
      <c r="B97" s="180" t="s">
        <v>79</v>
      </c>
      <c r="C97" s="46"/>
      <c r="D97" s="47"/>
      <c r="E97" s="48"/>
      <c r="F97" s="127"/>
      <c r="G97" s="127"/>
      <c r="H97" s="127"/>
      <c r="I97" s="127"/>
      <c r="J97" s="127"/>
      <c r="K97" s="127"/>
      <c r="L97" s="21"/>
      <c r="M97" s="127"/>
      <c r="N97" s="23"/>
    </row>
    <row r="98" spans="2:14" ht="9.75" customHeight="1">
      <c r="B98" s="50"/>
      <c r="E98" s="49"/>
      <c r="F98" s="130"/>
      <c r="G98" s="130"/>
      <c r="H98" s="130"/>
      <c r="I98" s="130"/>
      <c r="J98" s="130"/>
      <c r="K98" s="130"/>
      <c r="L98" s="50"/>
      <c r="M98" s="130"/>
    </row>
  </sheetData>
  <sheetProtection algorithmName="SHA-512" hashValue="oBNjjVJQdn6gZL6tnbXs1ZW96wRjG2ut+fiVsDn2s7JOMySXcMOdPMQ1wpcIXLYrBzROePvP18kdrTeJWp0dUg==" saltValue="LBiCQMy4TduiZqBNh2HLFw==" spinCount="100000" sheet="1" objects="1" scenarios="1"/>
  <mergeCells count="15">
    <mergeCell ref="E81:G81"/>
    <mergeCell ref="H81:J81"/>
    <mergeCell ref="K81:M81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80:J80"/>
    <mergeCell ref="K80:M80"/>
  </mergeCells>
  <printOptions horizontalCentered="1"/>
  <pageMargins left="0.31496062992125984" right="0.23622047244094491" top="0.35433070866141736" bottom="0.23622047244094491" header="0.27559055118110237" footer="0"/>
  <pageSetup paperSize="9" scale="45" orientation="portrait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O98"/>
  <sheetViews>
    <sheetView showGridLines="0" view="pageBreakPreview" zoomScale="75" zoomScaleNormal="75" zoomScaleSheetLayoutView="75" workbookViewId="0">
      <selection activeCell="E83" sqref="E83:J94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s="220" customFormat="1" ht="33" customHeight="1">
      <c r="A2" s="222"/>
      <c r="B2" s="579" t="s">
        <v>221</v>
      </c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5" s="220" customFormat="1" ht="3.95" customHeight="1" thickBot="1">
      <c r="E3" s="221"/>
    </row>
    <row r="4" spans="1:15" s="220" customFormat="1" ht="21" customHeight="1">
      <c r="B4" s="317"/>
      <c r="C4" s="297" t="s">
        <v>69</v>
      </c>
      <c r="D4" s="318"/>
      <c r="E4" s="318"/>
      <c r="F4" s="318"/>
      <c r="G4" s="318"/>
      <c r="H4" s="318"/>
      <c r="I4" s="318"/>
      <c r="J4" s="318"/>
      <c r="K4" s="319"/>
      <c r="L4" s="320"/>
      <c r="M4" s="321"/>
      <c r="N4" s="226"/>
      <c r="O4" s="249"/>
    </row>
    <row r="5" spans="1:15" s="220" customFormat="1" ht="19.5" customHeight="1">
      <c r="A5" s="253"/>
      <c r="B5" s="227"/>
      <c r="C5" s="228" t="s">
        <v>206</v>
      </c>
      <c r="D5" s="235"/>
      <c r="E5" s="322"/>
      <c r="F5" s="228"/>
      <c r="G5" s="228"/>
      <c r="H5" s="228"/>
      <c r="I5" s="228"/>
      <c r="J5" s="228"/>
      <c r="K5" s="228"/>
      <c r="L5" s="228"/>
      <c r="M5" s="236"/>
      <c r="N5" s="234"/>
      <c r="O5" s="249"/>
    </row>
    <row r="6" spans="1:15" ht="5.45" customHeight="1" thickBot="1">
      <c r="B6" s="192"/>
      <c r="C6" s="198"/>
      <c r="D6" s="193"/>
      <c r="E6" s="194"/>
      <c r="F6" s="193"/>
      <c r="G6" s="193"/>
      <c r="H6" s="193"/>
      <c r="I6" s="193"/>
      <c r="J6" s="193"/>
      <c r="K6" s="193"/>
      <c r="L6" s="193"/>
      <c r="M6" s="193"/>
      <c r="N6" s="195"/>
      <c r="O6" s="179"/>
    </row>
    <row r="7" spans="1:15" ht="18.75" thickBot="1">
      <c r="B7" s="4" t="s">
        <v>0</v>
      </c>
      <c r="O7" s="179"/>
    </row>
    <row r="8" spans="1:15" ht="15.75">
      <c r="B8" s="5" t="s">
        <v>1</v>
      </c>
      <c r="C8" s="134"/>
      <c r="D8" s="6"/>
      <c r="E8" s="7"/>
      <c r="F8" s="6"/>
      <c r="G8" s="6"/>
      <c r="H8" s="6"/>
      <c r="I8" s="24"/>
      <c r="J8" s="6"/>
      <c r="K8" s="6"/>
      <c r="L8" s="6"/>
      <c r="M8" s="6"/>
      <c r="N8" s="8"/>
    </row>
    <row r="9" spans="1:15" ht="15.75">
      <c r="B9" s="9"/>
      <c r="C9" s="580" t="s">
        <v>2</v>
      </c>
      <c r="D9" s="580"/>
      <c r="E9" s="580"/>
      <c r="F9" s="580"/>
      <c r="G9" s="580"/>
      <c r="J9" s="17" t="s">
        <v>10</v>
      </c>
      <c r="L9" s="16"/>
      <c r="M9" s="210"/>
      <c r="N9" s="3"/>
    </row>
    <row r="10" spans="1:15" ht="27" customHeight="1">
      <c r="B10" s="10"/>
      <c r="D10" s="2"/>
      <c r="E10" s="209" t="s">
        <v>147</v>
      </c>
      <c r="F10" s="209" t="s">
        <v>143</v>
      </c>
      <c r="G10" s="209" t="s">
        <v>156</v>
      </c>
      <c r="L10" s="201" t="s">
        <v>12</v>
      </c>
      <c r="M10" s="202"/>
      <c r="N10" s="3"/>
    </row>
    <row r="11" spans="1:15" ht="15">
      <c r="B11" s="11"/>
      <c r="C11" s="132" t="s">
        <v>5</v>
      </c>
      <c r="D11" s="18" t="s">
        <v>6</v>
      </c>
      <c r="E11" s="421">
        <v>6267.7449999999999</v>
      </c>
      <c r="F11" s="421">
        <v>5985.1869999999999</v>
      </c>
      <c r="G11" s="421">
        <v>6044.9809999999998</v>
      </c>
      <c r="J11" s="132" t="s">
        <v>5</v>
      </c>
      <c r="K11" s="18" t="s">
        <v>6</v>
      </c>
      <c r="L11" s="421">
        <v>14293.645</v>
      </c>
      <c r="M11" s="205"/>
      <c r="N11" s="3"/>
    </row>
    <row r="12" spans="1:15" ht="15">
      <c r="B12" s="14"/>
      <c r="C12" s="132" t="s">
        <v>70</v>
      </c>
      <c r="D12" s="29" t="s">
        <v>8</v>
      </c>
      <c r="E12" s="425">
        <v>121.8227</v>
      </c>
      <c r="F12" s="425">
        <v>107.23269999999999</v>
      </c>
      <c r="G12" s="425">
        <v>110.3202</v>
      </c>
      <c r="J12" s="132" t="s">
        <v>70</v>
      </c>
      <c r="K12" s="19" t="s">
        <v>8</v>
      </c>
      <c r="L12" s="425">
        <v>125.4379</v>
      </c>
      <c r="M12" s="188"/>
      <c r="N12" s="3"/>
    </row>
    <row r="13" spans="1:15" ht="15">
      <c r="B13" s="14"/>
      <c r="C13" s="132" t="s">
        <v>71</v>
      </c>
      <c r="D13" s="29" t="s">
        <v>8</v>
      </c>
      <c r="E13" s="425">
        <v>75.572199999999995</v>
      </c>
      <c r="F13" s="425">
        <v>27.527799999999999</v>
      </c>
      <c r="G13" s="425">
        <v>38.305799999999998</v>
      </c>
      <c r="J13" s="132" t="s">
        <v>88</v>
      </c>
      <c r="K13" s="19" t="s">
        <v>8</v>
      </c>
      <c r="L13" s="425">
        <v>75.587800000000001</v>
      </c>
      <c r="M13" s="188"/>
      <c r="N13" s="3"/>
    </row>
    <row r="14" spans="1:15" ht="15">
      <c r="B14" s="14"/>
      <c r="C14" s="132" t="s">
        <v>72</v>
      </c>
      <c r="D14" s="29" t="s">
        <v>8</v>
      </c>
      <c r="E14" s="428">
        <v>75.572199999999995</v>
      </c>
      <c r="F14" s="428">
        <v>27.527799999999999</v>
      </c>
      <c r="G14" s="428">
        <v>38.305799999999998</v>
      </c>
      <c r="J14" s="132" t="s">
        <v>90</v>
      </c>
      <c r="K14" s="19" t="s">
        <v>8</v>
      </c>
      <c r="L14" s="425">
        <v>75.587800000000001</v>
      </c>
      <c r="M14" s="188"/>
      <c r="N14" s="3"/>
    </row>
    <row r="15" spans="1:15" ht="13.5" customHeight="1">
      <c r="B15" s="14"/>
      <c r="C15" s="199" t="s">
        <v>9</v>
      </c>
      <c r="F15" s="15"/>
      <c r="G15" s="15"/>
      <c r="H15" s="15"/>
      <c r="J15" s="132" t="s">
        <v>91</v>
      </c>
      <c r="K15" s="19" t="s">
        <v>8</v>
      </c>
      <c r="L15" s="425">
        <v>75.587800000000001</v>
      </c>
      <c r="M15" s="207"/>
      <c r="N15" s="3"/>
    </row>
    <row r="16" spans="1:15" ht="15" customHeight="1">
      <c r="B16" s="14"/>
      <c r="E16" s="1"/>
      <c r="J16" s="132" t="s">
        <v>89</v>
      </c>
      <c r="K16" s="19" t="s">
        <v>8</v>
      </c>
      <c r="L16" s="428">
        <v>75.587800000000001</v>
      </c>
      <c r="M16" s="179"/>
      <c r="N16" s="3"/>
    </row>
    <row r="17" spans="2:14" ht="15.75">
      <c r="B17" s="9"/>
      <c r="C17" s="580" t="s">
        <v>3</v>
      </c>
      <c r="D17" s="580"/>
      <c r="E17" s="580"/>
      <c r="F17" s="580"/>
      <c r="G17" s="580"/>
      <c r="J17" s="210"/>
      <c r="K17" s="210"/>
      <c r="L17" s="210"/>
      <c r="M17" s="210"/>
      <c r="N17" s="3"/>
    </row>
    <row r="18" spans="2:14" ht="27" customHeight="1">
      <c r="B18" s="10"/>
      <c r="E18" s="400" t="s">
        <v>147</v>
      </c>
      <c r="F18" s="400" t="s">
        <v>143</v>
      </c>
      <c r="G18" s="400" t="s">
        <v>156</v>
      </c>
      <c r="J18" s="17" t="s">
        <v>11</v>
      </c>
      <c r="M18" s="202"/>
      <c r="N18" s="3"/>
    </row>
    <row r="19" spans="2:14" ht="15">
      <c r="B19" s="11"/>
      <c r="C19" s="132" t="s">
        <v>160</v>
      </c>
      <c r="D19" s="18" t="s">
        <v>6</v>
      </c>
      <c r="E19" s="406">
        <v>6427.8019999999997</v>
      </c>
      <c r="F19" s="407">
        <v>5687.6469999999999</v>
      </c>
      <c r="G19" s="408">
        <v>5844.2749999999996</v>
      </c>
      <c r="J19" s="179"/>
      <c r="K19" s="179"/>
      <c r="L19" s="219" t="s">
        <v>13</v>
      </c>
      <c r="M19" s="205"/>
      <c r="N19" s="3"/>
    </row>
    <row r="20" spans="2:14" ht="15">
      <c r="B20" s="14"/>
      <c r="C20" s="132" t="s">
        <v>161</v>
      </c>
      <c r="D20" s="18" t="s">
        <v>6</v>
      </c>
      <c r="E20" s="409">
        <v>6427.8019999999997</v>
      </c>
      <c r="F20" s="401">
        <v>5687.6469999999999</v>
      </c>
      <c r="G20" s="410">
        <v>6427.8019999999997</v>
      </c>
      <c r="J20" s="132" t="s">
        <v>70</v>
      </c>
      <c r="K20" s="19" t="s">
        <v>8</v>
      </c>
      <c r="L20" s="441">
        <v>85.6875</v>
      </c>
      <c r="M20" s="188"/>
      <c r="N20" s="3"/>
    </row>
    <row r="21" spans="2:14" ht="15">
      <c r="B21" s="14"/>
      <c r="C21" s="449" t="s">
        <v>159</v>
      </c>
      <c r="D21" s="450" t="s">
        <v>8</v>
      </c>
      <c r="E21" s="411">
        <v>115.2128</v>
      </c>
      <c r="F21" s="402">
        <v>104.1127</v>
      </c>
      <c r="G21" s="412">
        <v>106.46169999999999</v>
      </c>
      <c r="J21" s="132" t="s">
        <v>135</v>
      </c>
      <c r="K21" s="19" t="s">
        <v>8</v>
      </c>
      <c r="L21" s="425">
        <v>75.227599999999995</v>
      </c>
      <c r="M21" s="188"/>
      <c r="N21" s="3"/>
    </row>
    <row r="22" spans="2:14" ht="15">
      <c r="B22" s="14"/>
      <c r="C22" s="449" t="s">
        <v>165</v>
      </c>
      <c r="D22" s="450" t="s">
        <v>8</v>
      </c>
      <c r="E22" s="411">
        <v>115.2128</v>
      </c>
      <c r="F22" s="402">
        <v>104.1127</v>
      </c>
      <c r="G22" s="412">
        <v>115.2128</v>
      </c>
      <c r="J22" s="132" t="s">
        <v>136</v>
      </c>
      <c r="K22" s="19" t="s">
        <v>8</v>
      </c>
      <c r="L22" s="428">
        <v>75.227599999999995</v>
      </c>
      <c r="M22" s="188"/>
      <c r="N22" s="3"/>
    </row>
    <row r="23" spans="2:14" ht="13.5" customHeight="1">
      <c r="B23" s="14"/>
      <c r="C23" s="132" t="s">
        <v>170</v>
      </c>
      <c r="D23" s="29" t="s">
        <v>8</v>
      </c>
      <c r="E23" s="411">
        <v>75.567300000000003</v>
      </c>
      <c r="F23" s="402">
        <v>27.526399999999999</v>
      </c>
      <c r="G23" s="412">
        <v>38.3035</v>
      </c>
      <c r="H23" s="15"/>
      <c r="J23" s="132"/>
      <c r="K23" s="19"/>
      <c r="L23" s="15"/>
      <c r="M23" s="207"/>
      <c r="N23" s="3"/>
    </row>
    <row r="24" spans="2:14" ht="13.5" customHeight="1">
      <c r="B24" s="14"/>
      <c r="C24" s="132" t="s">
        <v>171</v>
      </c>
      <c r="D24" s="29" t="s">
        <v>8</v>
      </c>
      <c r="E24" s="411">
        <v>75.567300000000003</v>
      </c>
      <c r="F24" s="402">
        <v>27.526399999999999</v>
      </c>
      <c r="G24" s="412">
        <v>38.3035</v>
      </c>
      <c r="H24" s="15"/>
      <c r="J24" s="132"/>
      <c r="K24" s="19"/>
      <c r="L24" s="15"/>
      <c r="M24" s="207"/>
      <c r="N24" s="3"/>
    </row>
    <row r="25" spans="2:14" ht="13.5" customHeight="1">
      <c r="B25" s="14"/>
      <c r="C25" s="132" t="s">
        <v>187</v>
      </c>
      <c r="D25" s="29" t="s">
        <v>8</v>
      </c>
      <c r="E25" s="411">
        <v>75.567300000000003</v>
      </c>
      <c r="F25" s="402">
        <v>27.526399999999999</v>
      </c>
      <c r="G25" s="412">
        <v>75.567300000000003</v>
      </c>
      <c r="H25" s="15"/>
      <c r="J25" s="132"/>
      <c r="K25" s="19"/>
      <c r="L25" s="15"/>
      <c r="M25" s="207"/>
      <c r="N25" s="3"/>
    </row>
    <row r="26" spans="2:14" ht="13.5" customHeight="1">
      <c r="B26" s="14"/>
      <c r="C26" s="132" t="s">
        <v>188</v>
      </c>
      <c r="D26" s="29" t="s">
        <v>8</v>
      </c>
      <c r="E26" s="413">
        <v>75.567300000000003</v>
      </c>
      <c r="F26" s="414">
        <v>27.526399999999999</v>
      </c>
      <c r="G26" s="415">
        <v>75.567300000000003</v>
      </c>
      <c r="H26" s="15"/>
      <c r="J26" s="132"/>
      <c r="K26" s="19"/>
      <c r="L26" s="15"/>
      <c r="M26" s="207"/>
      <c r="N26" s="3"/>
    </row>
    <row r="27" spans="2:14" ht="15" customHeight="1">
      <c r="B27" s="14"/>
      <c r="E27" s="1"/>
      <c r="J27" s="132"/>
      <c r="K27" s="19"/>
      <c r="L27" s="15"/>
      <c r="M27" s="179"/>
      <c r="N27" s="3"/>
    </row>
    <row r="28" spans="2:14" ht="15.75">
      <c r="B28" s="9"/>
      <c r="C28" s="581" t="s">
        <v>4</v>
      </c>
      <c r="D28" s="581"/>
      <c r="E28" s="581"/>
      <c r="F28" s="581"/>
      <c r="G28" s="581"/>
      <c r="J28" s="183"/>
      <c r="K28" s="183"/>
      <c r="M28" s="183"/>
      <c r="N28" s="3"/>
    </row>
    <row r="29" spans="2:14" ht="27" customHeight="1">
      <c r="B29" s="10"/>
      <c r="E29" s="400" t="s">
        <v>147</v>
      </c>
      <c r="F29" s="400" t="s">
        <v>143</v>
      </c>
      <c r="G29" s="400" t="s">
        <v>156</v>
      </c>
      <c r="I29" s="179"/>
      <c r="J29" s="179"/>
      <c r="K29" s="202"/>
      <c r="L29" s="202"/>
      <c r="M29" s="202"/>
      <c r="N29" s="3"/>
    </row>
    <row r="30" spans="2:14" ht="15">
      <c r="B30" s="11"/>
      <c r="C30" s="132" t="s">
        <v>160</v>
      </c>
      <c r="D30" s="18" t="s">
        <v>6</v>
      </c>
      <c r="E30" s="406">
        <v>36561.493999999999</v>
      </c>
      <c r="F30" s="407">
        <v>30574.32</v>
      </c>
      <c r="G30" s="408">
        <v>31841.300999999999</v>
      </c>
      <c r="I30" s="206" t="s">
        <v>168</v>
      </c>
      <c r="J30" s="204"/>
      <c r="K30" s="205"/>
      <c r="L30" s="205"/>
      <c r="M30" s="205"/>
      <c r="N30" s="3"/>
    </row>
    <row r="31" spans="2:14" ht="15">
      <c r="B31" s="11"/>
      <c r="C31" s="132" t="s">
        <v>161</v>
      </c>
      <c r="D31" s="18" t="s">
        <v>6</v>
      </c>
      <c r="E31" s="409">
        <v>36561.493999999999</v>
      </c>
      <c r="F31" s="401">
        <v>36561.493999999999</v>
      </c>
      <c r="G31" s="410">
        <v>36561.493999999999</v>
      </c>
      <c r="I31" s="206" t="s">
        <v>169</v>
      </c>
      <c r="J31" s="204"/>
      <c r="K31" s="205"/>
      <c r="L31" s="205"/>
      <c r="M31" s="205"/>
      <c r="N31" s="3"/>
    </row>
    <row r="32" spans="2:14" ht="15">
      <c r="B32" s="14"/>
      <c r="C32" s="449" t="s">
        <v>159</v>
      </c>
      <c r="D32" s="450" t="s">
        <v>8</v>
      </c>
      <c r="E32" s="451">
        <v>95.538300000000007</v>
      </c>
      <c r="F32" s="436">
        <v>90.138000000000005</v>
      </c>
      <c r="G32" s="452">
        <v>91.280799999999999</v>
      </c>
      <c r="J32" s="178"/>
      <c r="K32" s="188"/>
      <c r="L32" s="188"/>
      <c r="M32" s="188"/>
      <c r="N32" s="3"/>
    </row>
    <row r="33" spans="1:15" ht="15">
      <c r="B33" s="14"/>
      <c r="C33" s="449" t="s">
        <v>165</v>
      </c>
      <c r="D33" s="450" t="s">
        <v>8</v>
      </c>
      <c r="E33" s="451">
        <v>95.538300000000007</v>
      </c>
      <c r="F33" s="436">
        <v>95.538300000000007</v>
      </c>
      <c r="G33" s="452">
        <v>95.538300000000007</v>
      </c>
      <c r="I33" s="453"/>
      <c r="J33" s="178"/>
      <c r="K33" s="188"/>
      <c r="L33" s="188"/>
      <c r="M33" s="188"/>
      <c r="N33" s="3"/>
    </row>
    <row r="34" spans="1:15" ht="15">
      <c r="B34" s="14"/>
      <c r="C34" s="132" t="s">
        <v>170</v>
      </c>
      <c r="D34" s="29" t="s">
        <v>8</v>
      </c>
      <c r="E34" s="411">
        <v>75.571700000000007</v>
      </c>
      <c r="F34" s="402">
        <v>27.527699999999999</v>
      </c>
      <c r="G34" s="412">
        <v>38.305500000000002</v>
      </c>
      <c r="I34" s="203"/>
      <c r="J34" s="178"/>
      <c r="K34" s="188"/>
      <c r="L34" s="188"/>
      <c r="M34" s="188"/>
      <c r="N34" s="3"/>
    </row>
    <row r="35" spans="1:15" ht="13.5" customHeight="1">
      <c r="B35" s="14"/>
      <c r="C35" s="132" t="s">
        <v>171</v>
      </c>
      <c r="D35" s="29" t="s">
        <v>8</v>
      </c>
      <c r="E35" s="411">
        <v>75.571700000000007</v>
      </c>
      <c r="F35" s="402">
        <v>27.527699999999999</v>
      </c>
      <c r="G35" s="412">
        <v>38.305500000000002</v>
      </c>
      <c r="H35" s="15"/>
      <c r="I35" s="188"/>
      <c r="J35" s="206"/>
      <c r="K35" s="178"/>
      <c r="L35" s="188"/>
      <c r="M35" s="207"/>
      <c r="N35" s="3"/>
    </row>
    <row r="36" spans="1:15" ht="15" customHeight="1">
      <c r="A36" s="1" t="s">
        <v>157</v>
      </c>
      <c r="B36" s="14"/>
      <c r="C36" s="132" t="s">
        <v>172</v>
      </c>
      <c r="D36" s="29" t="s">
        <v>8</v>
      </c>
      <c r="E36" s="411">
        <v>75.571700000000007</v>
      </c>
      <c r="F36" s="402">
        <v>27.527699999999999</v>
      </c>
      <c r="G36" s="412">
        <v>75.571700000000007</v>
      </c>
      <c r="I36" s="179"/>
      <c r="J36" s="179"/>
      <c r="K36" s="179"/>
      <c r="L36" s="179"/>
      <c r="M36" s="179"/>
      <c r="N36" s="3"/>
    </row>
    <row r="37" spans="1:15" ht="15">
      <c r="B37" s="14"/>
      <c r="C37" s="132" t="s">
        <v>173</v>
      </c>
      <c r="D37" s="29" t="s">
        <v>8</v>
      </c>
      <c r="E37" s="411">
        <v>75.571700000000007</v>
      </c>
      <c r="F37" s="402">
        <v>27.527699999999999</v>
      </c>
      <c r="G37" s="412">
        <v>75.571700000000007</v>
      </c>
      <c r="I37" s="203"/>
      <c r="J37" s="178"/>
      <c r="K37" s="188"/>
      <c r="L37" s="188"/>
      <c r="M37" s="188"/>
      <c r="N37" s="3"/>
    </row>
    <row r="38" spans="1:15" ht="13.5" customHeight="1">
      <c r="B38" s="14"/>
      <c r="C38" s="132" t="s">
        <v>174</v>
      </c>
      <c r="D38" s="29" t="s">
        <v>8</v>
      </c>
      <c r="E38" s="411">
        <v>75.571700000000007</v>
      </c>
      <c r="F38" s="402">
        <v>75.571700000000007</v>
      </c>
      <c r="G38" s="412">
        <v>75.571700000000007</v>
      </c>
      <c r="H38" s="15"/>
      <c r="I38" s="188"/>
      <c r="J38" s="206"/>
      <c r="K38" s="178"/>
      <c r="L38" s="188"/>
      <c r="M38" s="207"/>
      <c r="N38" s="3"/>
    </row>
    <row r="39" spans="1:15" ht="15" customHeight="1">
      <c r="A39" s="1" t="s">
        <v>157</v>
      </c>
      <c r="B39" s="14"/>
      <c r="C39" s="132" t="s">
        <v>175</v>
      </c>
      <c r="D39" s="29" t="s">
        <v>8</v>
      </c>
      <c r="E39" s="413">
        <v>75.571700000000007</v>
      </c>
      <c r="F39" s="414">
        <v>75.571700000000007</v>
      </c>
      <c r="G39" s="415">
        <v>75.571700000000007</v>
      </c>
      <c r="I39" s="179"/>
      <c r="J39" s="179"/>
      <c r="K39" s="179"/>
      <c r="L39" s="179"/>
      <c r="M39" s="179"/>
      <c r="N39" s="3"/>
    </row>
    <row r="40" spans="1:15" ht="15" customHeight="1">
      <c r="B40" s="14"/>
      <c r="C40" s="133"/>
      <c r="D40" s="2"/>
      <c r="E40" s="15"/>
      <c r="F40" s="15"/>
      <c r="G40" s="15"/>
      <c r="I40" s="179"/>
      <c r="J40" s="179"/>
      <c r="K40" s="179"/>
      <c r="L40" s="179"/>
      <c r="M40" s="179"/>
      <c r="N40" s="3"/>
    </row>
    <row r="41" spans="1:15" ht="3.95" customHeight="1" thickBot="1">
      <c r="B41" s="20"/>
      <c r="C41" s="21"/>
      <c r="D41" s="21"/>
      <c r="E41" s="22"/>
      <c r="F41" s="21"/>
      <c r="G41" s="21"/>
      <c r="H41" s="21"/>
      <c r="I41" s="21"/>
      <c r="J41" s="21"/>
      <c r="K41" s="21"/>
      <c r="L41" s="21"/>
      <c r="M41" s="21"/>
      <c r="N41" s="23"/>
    </row>
    <row r="42" spans="1:15" ht="3.95" customHeight="1"/>
    <row r="43" spans="1:15" ht="16.5" customHeight="1" thickBot="1">
      <c r="B43" s="4" t="s">
        <v>14</v>
      </c>
    </row>
    <row r="44" spans="1:15" ht="15.75">
      <c r="B44" s="5" t="s">
        <v>15</v>
      </c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  <c r="N44" s="8"/>
    </row>
    <row r="45" spans="1:15" ht="3.75" customHeight="1">
      <c r="B45" s="14"/>
      <c r="N45" s="3"/>
    </row>
    <row r="46" spans="1:15" ht="15.75" customHeight="1">
      <c r="B46" s="14"/>
      <c r="E46" s="577" t="s">
        <v>16</v>
      </c>
      <c r="F46" s="578"/>
      <c r="G46" s="577" t="s">
        <v>17</v>
      </c>
      <c r="H46" s="578"/>
      <c r="I46" s="577" t="s">
        <v>18</v>
      </c>
      <c r="J46" s="578"/>
      <c r="M46" s="185"/>
      <c r="N46" s="3"/>
      <c r="O46" s="52"/>
    </row>
    <row r="47" spans="1:15" ht="39" customHeight="1">
      <c r="B47" s="14"/>
      <c r="E47" s="186" t="s">
        <v>22</v>
      </c>
      <c r="F47" s="186" t="s">
        <v>23</v>
      </c>
      <c r="G47" s="186" t="s">
        <v>22</v>
      </c>
      <c r="H47" s="187" t="s">
        <v>23</v>
      </c>
      <c r="I47" s="177" t="s">
        <v>22</v>
      </c>
      <c r="J47" s="177" t="s">
        <v>23</v>
      </c>
      <c r="M47" s="53"/>
      <c r="N47" s="3"/>
      <c r="O47" s="53"/>
    </row>
    <row r="48" spans="1:15" s="28" customFormat="1" ht="15">
      <c r="B48" s="26"/>
      <c r="C48" s="211" t="s">
        <v>25</v>
      </c>
      <c r="D48" s="19" t="s">
        <v>26</v>
      </c>
      <c r="E48" s="406">
        <v>32932.587</v>
      </c>
      <c r="F48" s="407">
        <v>32932.587</v>
      </c>
      <c r="G48" s="406">
        <v>48688.896999999997</v>
      </c>
      <c r="H48" s="407">
        <v>48688.896999999997</v>
      </c>
      <c r="I48" s="406">
        <v>483984.272</v>
      </c>
      <c r="J48" s="408">
        <v>483984.272</v>
      </c>
      <c r="M48" s="12"/>
      <c r="N48" s="31"/>
      <c r="O48" s="30"/>
    </row>
    <row r="49" spans="2:15" s="28" customFormat="1" ht="15">
      <c r="B49" s="26"/>
      <c r="C49" s="211" t="s">
        <v>27</v>
      </c>
      <c r="D49" s="19" t="s">
        <v>28</v>
      </c>
      <c r="E49" s="409">
        <v>48823.864000000001</v>
      </c>
      <c r="F49" s="401">
        <v>48823.864000000001</v>
      </c>
      <c r="G49" s="409">
        <v>41069.057000000001</v>
      </c>
      <c r="H49" s="401">
        <v>41069.057000000001</v>
      </c>
      <c r="I49" s="409">
        <v>38224.919000000002</v>
      </c>
      <c r="J49" s="410">
        <v>38224.919000000002</v>
      </c>
      <c r="M49" s="12"/>
      <c r="N49" s="31"/>
      <c r="O49" s="30"/>
    </row>
    <row r="50" spans="2:15" s="28" customFormat="1" ht="15">
      <c r="B50" s="26"/>
      <c r="C50" s="211" t="s">
        <v>29</v>
      </c>
      <c r="D50" s="19" t="s">
        <v>28</v>
      </c>
      <c r="E50" s="409">
        <v>5681.0429999999997</v>
      </c>
      <c r="F50" s="401">
        <v>5681.0429999999997</v>
      </c>
      <c r="G50" s="409">
        <v>5561.0680000000002</v>
      </c>
      <c r="H50" s="401">
        <v>5561.0680000000002</v>
      </c>
      <c r="I50" s="409">
        <v>5454.8779999999997</v>
      </c>
      <c r="J50" s="410">
        <v>5454.8779999999997</v>
      </c>
      <c r="M50" s="12"/>
      <c r="N50" s="31"/>
      <c r="O50" s="32"/>
    </row>
    <row r="51" spans="2:15" s="28" customFormat="1" ht="15">
      <c r="B51" s="26"/>
      <c r="C51" s="211" t="s">
        <v>73</v>
      </c>
      <c r="D51" s="19" t="s">
        <v>8</v>
      </c>
      <c r="E51" s="411">
        <v>76.849500000000006</v>
      </c>
      <c r="F51" s="402">
        <v>76.849500000000006</v>
      </c>
      <c r="G51" s="411">
        <v>72.691599999999994</v>
      </c>
      <c r="H51" s="402">
        <v>72.691599999999994</v>
      </c>
      <c r="I51" s="411">
        <v>71.856399999999994</v>
      </c>
      <c r="J51" s="412">
        <v>71.856399999999994</v>
      </c>
      <c r="M51" s="15"/>
      <c r="N51" s="31"/>
      <c r="O51" s="32"/>
    </row>
    <row r="52" spans="2:15" s="28" customFormat="1" ht="15">
      <c r="B52" s="26"/>
      <c r="C52" s="211" t="s">
        <v>74</v>
      </c>
      <c r="D52" s="19" t="s">
        <v>8</v>
      </c>
      <c r="E52" s="411">
        <v>75.473699999999994</v>
      </c>
      <c r="F52" s="402">
        <v>75.473699999999994</v>
      </c>
      <c r="G52" s="411">
        <v>71.390199999999993</v>
      </c>
      <c r="H52" s="402">
        <v>71.390199999999993</v>
      </c>
      <c r="I52" s="411">
        <v>70.569999999999993</v>
      </c>
      <c r="J52" s="412">
        <v>70.569999999999993</v>
      </c>
      <c r="M52" s="15"/>
      <c r="N52" s="31"/>
      <c r="O52" s="32"/>
    </row>
    <row r="53" spans="2:15" s="28" customFormat="1" ht="15">
      <c r="B53" s="26"/>
      <c r="C53" s="211" t="s">
        <v>75</v>
      </c>
      <c r="D53" s="19" t="s">
        <v>8</v>
      </c>
      <c r="E53" s="413">
        <v>74.386499999999998</v>
      </c>
      <c r="F53" s="414">
        <v>74.386499999999998</v>
      </c>
      <c r="G53" s="413">
        <v>70.361800000000002</v>
      </c>
      <c r="H53" s="414">
        <v>70.361800000000002</v>
      </c>
      <c r="I53" s="413">
        <v>69.5535</v>
      </c>
      <c r="J53" s="415">
        <v>69.5535</v>
      </c>
      <c r="M53" s="15"/>
      <c r="N53" s="181"/>
      <c r="O53" s="33"/>
    </row>
    <row r="54" spans="2:15" s="28" customFormat="1" ht="14.25">
      <c r="B54" s="26"/>
      <c r="D54" s="27"/>
      <c r="E54" s="15"/>
      <c r="F54" s="15"/>
      <c r="G54" s="15"/>
      <c r="H54" s="15"/>
      <c r="I54" s="15"/>
      <c r="J54" s="15"/>
      <c r="K54" s="15"/>
      <c r="L54" s="15"/>
      <c r="M54" s="15"/>
      <c r="N54" s="181"/>
      <c r="O54" s="33"/>
    </row>
    <row r="55" spans="2:15" ht="15.75" customHeight="1">
      <c r="B55" s="14"/>
      <c r="E55" s="577" t="s">
        <v>19</v>
      </c>
      <c r="F55" s="578"/>
      <c r="G55" s="577" t="s">
        <v>20</v>
      </c>
      <c r="H55" s="578"/>
      <c r="I55" s="185"/>
      <c r="K55" s="574"/>
      <c r="L55" s="574"/>
      <c r="M55" s="574"/>
      <c r="N55" s="3"/>
      <c r="O55" s="52"/>
    </row>
    <row r="56" spans="2:15" ht="39" customHeight="1">
      <c r="B56" s="14"/>
      <c r="E56" s="177" t="s">
        <v>22</v>
      </c>
      <c r="F56" s="177" t="s">
        <v>23</v>
      </c>
      <c r="G56" s="177" t="s">
        <v>22</v>
      </c>
      <c r="H56" s="177" t="s">
        <v>23</v>
      </c>
      <c r="I56" s="53"/>
      <c r="K56" s="53"/>
      <c r="L56" s="53"/>
      <c r="M56" s="53"/>
      <c r="N56" s="3"/>
      <c r="O56" s="53"/>
    </row>
    <row r="57" spans="2:15" s="28" customFormat="1" ht="15">
      <c r="B57" s="26"/>
      <c r="C57" s="211" t="s">
        <v>25</v>
      </c>
      <c r="D57" s="19" t="s">
        <v>26</v>
      </c>
      <c r="E57" s="406">
        <v>653324.36300000001</v>
      </c>
      <c r="F57" s="407">
        <v>653324.36300000001</v>
      </c>
      <c r="G57" s="406">
        <v>2132220.2629999998</v>
      </c>
      <c r="H57" s="408">
        <v>2132220.2629999998</v>
      </c>
      <c r="I57" s="12"/>
      <c r="K57" s="12"/>
      <c r="L57" s="12"/>
      <c r="M57" s="12"/>
      <c r="N57" s="31"/>
      <c r="O57" s="30"/>
    </row>
    <row r="58" spans="2:15" s="28" customFormat="1" ht="15">
      <c r="B58" s="26"/>
      <c r="C58" s="211" t="s">
        <v>27</v>
      </c>
      <c r="D58" s="19" t="s">
        <v>28</v>
      </c>
      <c r="E58" s="409">
        <v>29412.535</v>
      </c>
      <c r="F58" s="401">
        <v>29412.535</v>
      </c>
      <c r="G58" s="409">
        <v>21078.133999999998</v>
      </c>
      <c r="H58" s="410">
        <v>21078.133999999998</v>
      </c>
      <c r="I58" s="12"/>
      <c r="K58" s="12"/>
      <c r="L58" s="12"/>
      <c r="M58" s="12"/>
      <c r="N58" s="31"/>
      <c r="O58" s="30"/>
    </row>
    <row r="59" spans="2:15" s="28" customFormat="1" ht="15">
      <c r="B59" s="26"/>
      <c r="C59" s="211" t="s">
        <v>29</v>
      </c>
      <c r="D59" s="19" t="s">
        <v>28</v>
      </c>
      <c r="E59" s="409">
        <v>5315.5029999999997</v>
      </c>
      <c r="F59" s="401">
        <v>5315.5029999999997</v>
      </c>
      <c r="G59" s="409">
        <v>5235.1880000000001</v>
      </c>
      <c r="H59" s="410">
        <v>5235.1880000000001</v>
      </c>
      <c r="I59" s="12"/>
      <c r="K59" s="12"/>
      <c r="L59" s="12"/>
      <c r="M59" s="12"/>
      <c r="N59" s="31"/>
      <c r="O59" s="32"/>
    </row>
    <row r="60" spans="2:15" s="28" customFormat="1" ht="15">
      <c r="B60" s="26"/>
      <c r="C60" s="211" t="s">
        <v>73</v>
      </c>
      <c r="D60" s="19" t="s">
        <v>8</v>
      </c>
      <c r="E60" s="411">
        <v>70.019599999999997</v>
      </c>
      <c r="F60" s="402">
        <v>70.019599999999997</v>
      </c>
      <c r="G60" s="411">
        <v>69.037999999999997</v>
      </c>
      <c r="H60" s="412">
        <v>69.037999999999997</v>
      </c>
      <c r="I60" s="15"/>
      <c r="K60" s="15"/>
      <c r="L60" s="15"/>
      <c r="M60" s="15"/>
      <c r="N60" s="31"/>
      <c r="O60" s="32"/>
    </row>
    <row r="61" spans="2:15" s="28" customFormat="1" ht="15">
      <c r="B61" s="26"/>
      <c r="C61" s="211" t="s">
        <v>74</v>
      </c>
      <c r="D61" s="19" t="s">
        <v>8</v>
      </c>
      <c r="E61" s="411">
        <v>68.766099999999994</v>
      </c>
      <c r="F61" s="402">
        <v>68.766099999999994</v>
      </c>
      <c r="G61" s="411">
        <v>67.802000000000007</v>
      </c>
      <c r="H61" s="412">
        <v>67.802000000000007</v>
      </c>
      <c r="I61" s="15"/>
      <c r="K61" s="15"/>
      <c r="L61" s="15"/>
      <c r="M61" s="15"/>
      <c r="N61" s="31"/>
      <c r="O61" s="32"/>
    </row>
    <row r="62" spans="2:15" s="28" customFormat="1" ht="15">
      <c r="B62" s="26"/>
      <c r="C62" s="211" t="s">
        <v>75</v>
      </c>
      <c r="D62" s="19" t="s">
        <v>8</v>
      </c>
      <c r="E62" s="413">
        <v>67.775599999999997</v>
      </c>
      <c r="F62" s="414">
        <v>67.775599999999997</v>
      </c>
      <c r="G62" s="413">
        <v>66.825400000000002</v>
      </c>
      <c r="H62" s="415">
        <v>66.825400000000002</v>
      </c>
      <c r="I62" s="15"/>
      <c r="K62" s="15"/>
      <c r="L62" s="15"/>
      <c r="M62" s="15"/>
      <c r="N62" s="181"/>
      <c r="O62" s="33"/>
    </row>
    <row r="63" spans="2:15" s="28" customFormat="1" ht="14.25">
      <c r="B63" s="26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81"/>
      <c r="O63" s="33"/>
    </row>
    <row r="64" spans="2:15" s="28" customFormat="1" ht="24" customHeight="1">
      <c r="B64" s="26"/>
      <c r="C64" s="1"/>
      <c r="D64" s="1"/>
      <c r="E64" s="200" t="s">
        <v>21</v>
      </c>
      <c r="F64" s="15"/>
      <c r="G64" s="15"/>
      <c r="H64" s="15"/>
      <c r="I64" s="15"/>
      <c r="J64" s="15"/>
      <c r="K64" s="15"/>
      <c r="L64" s="15"/>
      <c r="M64" s="15"/>
      <c r="N64" s="181"/>
      <c r="O64" s="33"/>
    </row>
    <row r="65" spans="2:15" s="28" customFormat="1" ht="25.5">
      <c r="B65" s="26"/>
      <c r="C65" s="1"/>
      <c r="D65" s="1"/>
      <c r="E65" s="209" t="s">
        <v>24</v>
      </c>
      <c r="F65" s="15"/>
      <c r="G65" s="15"/>
      <c r="H65" s="15"/>
      <c r="I65" s="15"/>
      <c r="J65" s="15"/>
      <c r="K65" s="15"/>
      <c r="L65" s="15"/>
      <c r="M65" s="15"/>
      <c r="N65" s="181"/>
      <c r="O65" s="33"/>
    </row>
    <row r="66" spans="2:15" s="28" customFormat="1" ht="15">
      <c r="B66" s="26"/>
      <c r="C66" s="132" t="s">
        <v>25</v>
      </c>
      <c r="D66" s="29" t="s">
        <v>26</v>
      </c>
      <c r="E66" s="416">
        <v>14518.333000000001</v>
      </c>
      <c r="F66" s="15"/>
      <c r="G66" s="15"/>
      <c r="H66" s="15"/>
      <c r="I66" s="15"/>
      <c r="J66" s="15"/>
      <c r="K66" s="15"/>
      <c r="L66" s="15"/>
      <c r="M66" s="15"/>
      <c r="N66" s="181"/>
      <c r="O66" s="33"/>
    </row>
    <row r="67" spans="2:15" s="28" customFormat="1" ht="15">
      <c r="B67" s="26"/>
      <c r="C67" s="13" t="s">
        <v>5</v>
      </c>
      <c r="D67" s="29" t="s">
        <v>26</v>
      </c>
      <c r="E67" s="417">
        <v>5933.7669999999998</v>
      </c>
      <c r="F67" s="15"/>
      <c r="G67" s="15"/>
      <c r="H67" s="15"/>
      <c r="I67" s="15"/>
      <c r="J67" s="15"/>
      <c r="K67" s="15"/>
      <c r="L67" s="15"/>
      <c r="M67" s="15"/>
      <c r="N67" s="181"/>
      <c r="O67" s="33"/>
    </row>
    <row r="68" spans="2:15" s="28" customFormat="1" ht="15">
      <c r="B68" s="26"/>
      <c r="C68" s="132" t="s">
        <v>70</v>
      </c>
      <c r="D68" s="29" t="s">
        <v>8</v>
      </c>
      <c r="E68" s="418">
        <v>138.26519999999999</v>
      </c>
      <c r="F68" s="15"/>
      <c r="G68" s="15"/>
      <c r="H68" s="15"/>
      <c r="I68" s="15"/>
      <c r="J68" s="15"/>
      <c r="K68" s="15"/>
      <c r="L68" s="15"/>
      <c r="M68" s="15"/>
      <c r="N68" s="181"/>
      <c r="O68" s="33"/>
    </row>
    <row r="69" spans="2:15" s="28" customFormat="1" ht="15">
      <c r="B69" s="26"/>
      <c r="C69" s="132" t="s">
        <v>71</v>
      </c>
      <c r="D69" s="29" t="s">
        <v>8</v>
      </c>
      <c r="E69" s="418">
        <v>75.5578</v>
      </c>
      <c r="F69" s="15"/>
      <c r="G69" s="15"/>
      <c r="H69" s="15"/>
      <c r="I69" s="15"/>
      <c r="J69" s="15"/>
      <c r="K69" s="15"/>
      <c r="L69" s="15"/>
      <c r="M69" s="15"/>
      <c r="N69" s="181"/>
      <c r="O69" s="33"/>
    </row>
    <row r="70" spans="2:15" s="28" customFormat="1" ht="15">
      <c r="B70" s="26"/>
      <c r="C70" s="132" t="s">
        <v>72</v>
      </c>
      <c r="D70" s="29" t="s">
        <v>8</v>
      </c>
      <c r="E70" s="442">
        <v>75.5578</v>
      </c>
      <c r="F70" s="15"/>
      <c r="G70" s="15"/>
      <c r="H70" s="15"/>
      <c r="I70" s="15"/>
      <c r="J70" s="15"/>
      <c r="K70" s="15"/>
      <c r="L70" s="15"/>
      <c r="M70" s="15"/>
      <c r="N70" s="181"/>
      <c r="O70" s="33"/>
    </row>
    <row r="71" spans="2:15" s="28" customFormat="1" ht="14.25">
      <c r="B71" s="26"/>
      <c r="G71" s="15"/>
      <c r="H71" s="15"/>
      <c r="I71" s="15"/>
      <c r="J71" s="15"/>
      <c r="K71" s="15"/>
      <c r="L71" s="15"/>
      <c r="M71" s="15"/>
      <c r="N71" s="181"/>
      <c r="O71" s="33"/>
    </row>
    <row r="72" spans="2:15" s="28" customFormat="1" ht="14.25">
      <c r="B72" s="26"/>
      <c r="G72" s="15"/>
      <c r="H72" s="15"/>
      <c r="I72" s="15"/>
      <c r="J72" s="15"/>
      <c r="K72" s="15"/>
      <c r="L72" s="15"/>
      <c r="M72" s="15"/>
      <c r="N72" s="181"/>
      <c r="O72" s="33"/>
    </row>
    <row r="73" spans="2:15" s="28" customFormat="1" ht="14.25">
      <c r="B73" s="26"/>
      <c r="D73" s="27"/>
      <c r="E73" s="15"/>
      <c r="F73" s="15"/>
      <c r="G73" s="15"/>
      <c r="H73" s="15"/>
      <c r="I73" s="15"/>
      <c r="J73" s="15"/>
      <c r="K73" s="15"/>
      <c r="L73" s="15"/>
      <c r="M73" s="15"/>
      <c r="N73" s="181"/>
      <c r="O73" s="33"/>
    </row>
    <row r="74" spans="2:15" s="28" customFormat="1" ht="14.25">
      <c r="B74" s="26"/>
      <c r="D74" s="27"/>
      <c r="E74" s="15"/>
      <c r="F74" s="15"/>
      <c r="G74" s="15"/>
      <c r="H74" s="15"/>
      <c r="I74" s="15"/>
      <c r="J74" s="15"/>
      <c r="K74" s="15"/>
      <c r="L74" s="15"/>
      <c r="M74" s="15"/>
      <c r="N74" s="181"/>
      <c r="O74" s="33"/>
    </row>
    <row r="75" spans="2:15" s="28" customFormat="1" ht="14.25">
      <c r="B75" s="26"/>
      <c r="C75" s="182" t="s">
        <v>80</v>
      </c>
      <c r="D75" s="27"/>
      <c r="E75" s="15"/>
      <c r="F75" s="15"/>
      <c r="G75" s="15"/>
      <c r="H75" s="15"/>
      <c r="I75" s="15"/>
      <c r="J75" s="15"/>
      <c r="K75" s="15"/>
      <c r="L75" s="15"/>
      <c r="M75" s="15"/>
      <c r="N75" s="181"/>
      <c r="O75" s="33"/>
    </row>
    <row r="76" spans="2:15" s="28" customFormat="1" ht="4.5" customHeight="1" thickBot="1">
      <c r="B76" s="35"/>
      <c r="C76" s="131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9"/>
    </row>
    <row r="77" spans="2:15" ht="5.45" customHeight="1">
      <c r="B77" s="40"/>
      <c r="E77" s="126"/>
      <c r="F77" s="128"/>
      <c r="G77" s="128"/>
      <c r="H77" s="128"/>
      <c r="I77" s="128"/>
      <c r="J77" s="128"/>
      <c r="K77" s="128"/>
      <c r="L77" s="128"/>
      <c r="M77" s="128"/>
    </row>
    <row r="78" spans="2:15" ht="15.95" customHeight="1" thickBot="1">
      <c r="B78" s="51" t="s">
        <v>33</v>
      </c>
      <c r="E78" s="126"/>
      <c r="F78" s="128"/>
      <c r="G78" s="128"/>
      <c r="H78" s="128"/>
      <c r="I78" s="128"/>
      <c r="J78" s="128"/>
      <c r="K78" s="128"/>
      <c r="L78" s="128"/>
      <c r="M78" s="128"/>
    </row>
    <row r="79" spans="2:15" ht="9" customHeight="1">
      <c r="B79" s="5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  <c r="N79" s="8"/>
    </row>
    <row r="80" spans="2:15" ht="22.5" customHeight="1">
      <c r="B80" s="14"/>
      <c r="E80" s="576" t="s">
        <v>76</v>
      </c>
      <c r="F80" s="576"/>
      <c r="G80" s="576"/>
      <c r="H80" s="576"/>
      <c r="I80" s="576"/>
      <c r="J80" s="576"/>
      <c r="K80" s="572"/>
      <c r="L80" s="572"/>
      <c r="M80" s="572"/>
      <c r="N80" s="3"/>
    </row>
    <row r="81" spans="2:14" ht="18" customHeight="1">
      <c r="B81" s="14"/>
      <c r="E81" s="575" t="s">
        <v>34</v>
      </c>
      <c r="F81" s="575"/>
      <c r="G81" s="575"/>
      <c r="H81" s="575" t="s">
        <v>35</v>
      </c>
      <c r="I81" s="575"/>
      <c r="J81" s="575"/>
      <c r="K81" s="573"/>
      <c r="L81" s="573"/>
      <c r="M81" s="573"/>
      <c r="N81" s="3"/>
    </row>
    <row r="82" spans="2:14" s="41" customFormat="1" ht="27" customHeight="1">
      <c r="B82" s="42"/>
      <c r="C82" s="129"/>
      <c r="E82" s="25" t="s">
        <v>85</v>
      </c>
      <c r="F82" s="25" t="s">
        <v>22</v>
      </c>
      <c r="G82" s="25" t="s">
        <v>23</v>
      </c>
      <c r="H82" s="25" t="s">
        <v>85</v>
      </c>
      <c r="I82" s="25" t="s">
        <v>22</v>
      </c>
      <c r="J82" s="25" t="s">
        <v>23</v>
      </c>
      <c r="K82" s="208"/>
      <c r="L82" s="208"/>
      <c r="M82" s="208"/>
      <c r="N82" s="43"/>
    </row>
    <row r="83" spans="2:14" ht="15">
      <c r="B83" s="14"/>
      <c r="C83" s="133" t="s">
        <v>5</v>
      </c>
      <c r="D83" s="29" t="s">
        <v>26</v>
      </c>
      <c r="E83" s="406">
        <v>32471.345000000001</v>
      </c>
      <c r="F83" s="407">
        <v>32471.345000000001</v>
      </c>
      <c r="G83" s="408">
        <v>32471.345000000001</v>
      </c>
      <c r="H83" s="406">
        <v>304718.674</v>
      </c>
      <c r="I83" s="407">
        <v>304718.674</v>
      </c>
      <c r="J83" s="408">
        <v>304718.674</v>
      </c>
      <c r="K83" s="205"/>
      <c r="L83" s="205"/>
      <c r="M83" s="205"/>
      <c r="N83" s="3"/>
    </row>
    <row r="84" spans="2:14" ht="15">
      <c r="B84" s="14"/>
      <c r="C84" s="212" t="s">
        <v>27</v>
      </c>
      <c r="D84" s="29" t="s">
        <v>28</v>
      </c>
      <c r="E84" s="409">
        <v>4048.5920000000001</v>
      </c>
      <c r="F84" s="401">
        <v>4048.5920000000001</v>
      </c>
      <c r="G84" s="410">
        <v>4048.5920000000001</v>
      </c>
      <c r="H84" s="409">
        <v>2619.4479999999999</v>
      </c>
      <c r="I84" s="401">
        <v>2619.4479999999999</v>
      </c>
      <c r="J84" s="410">
        <v>2619.4479999999999</v>
      </c>
      <c r="K84" s="205"/>
      <c r="L84" s="205"/>
      <c r="M84" s="205"/>
      <c r="N84" s="3"/>
    </row>
    <row r="85" spans="2:14" ht="15">
      <c r="B85" s="14"/>
      <c r="C85" s="213" t="s">
        <v>77</v>
      </c>
      <c r="D85" s="29" t="s">
        <v>8</v>
      </c>
      <c r="E85" s="411">
        <v>65.858699999999999</v>
      </c>
      <c r="F85" s="402">
        <v>65.858699999999999</v>
      </c>
      <c r="G85" s="412">
        <v>65.858699999999999</v>
      </c>
      <c r="H85" s="411">
        <v>38.561399999999999</v>
      </c>
      <c r="I85" s="402">
        <v>38.561399999999999</v>
      </c>
      <c r="J85" s="412">
        <v>38.561399999999999</v>
      </c>
      <c r="K85" s="188"/>
      <c r="L85" s="188"/>
      <c r="M85" s="188"/>
      <c r="N85" s="3"/>
    </row>
    <row r="86" spans="2:14" ht="15">
      <c r="B86" s="14"/>
      <c r="C86" s="133" t="s">
        <v>92</v>
      </c>
      <c r="D86" s="29" t="s">
        <v>8</v>
      </c>
      <c r="E86" s="411">
        <v>78.747699999999995</v>
      </c>
      <c r="F86" s="402">
        <v>78.747699999999995</v>
      </c>
      <c r="G86" s="412">
        <v>78.747699999999995</v>
      </c>
      <c r="H86" s="411">
        <v>73.631299999999996</v>
      </c>
      <c r="I86" s="402">
        <v>73.631299999999996</v>
      </c>
      <c r="J86" s="412">
        <v>73.631299999999996</v>
      </c>
      <c r="K86" s="188"/>
      <c r="L86" s="188"/>
      <c r="M86" s="188"/>
      <c r="N86" s="3"/>
    </row>
    <row r="87" spans="2:14" ht="15">
      <c r="B87" s="14"/>
      <c r="C87" s="133" t="s">
        <v>93</v>
      </c>
      <c r="D87" s="29" t="s">
        <v>8</v>
      </c>
      <c r="E87" s="411">
        <v>78.747699999999995</v>
      </c>
      <c r="F87" s="402">
        <v>78.747699999999995</v>
      </c>
      <c r="G87" s="412">
        <v>78.747699999999995</v>
      </c>
      <c r="H87" s="411">
        <v>73.631299999999996</v>
      </c>
      <c r="I87" s="402">
        <v>73.631299999999996</v>
      </c>
      <c r="J87" s="412">
        <v>73.631299999999996</v>
      </c>
      <c r="K87" s="188"/>
      <c r="L87" s="188"/>
      <c r="M87" s="188"/>
      <c r="N87" s="3"/>
    </row>
    <row r="88" spans="2:14" ht="15">
      <c r="B88" s="14"/>
      <c r="C88" s="133" t="s">
        <v>94</v>
      </c>
      <c r="D88" s="29"/>
      <c r="E88" s="411">
        <v>78.747699999999995</v>
      </c>
      <c r="F88" s="402">
        <v>78.747699999999995</v>
      </c>
      <c r="G88" s="412">
        <v>78.747699999999995</v>
      </c>
      <c r="H88" s="411">
        <v>73.631299999999996</v>
      </c>
      <c r="I88" s="402">
        <v>73.631299999999996</v>
      </c>
      <c r="J88" s="412">
        <v>73.631299999999996</v>
      </c>
      <c r="K88" s="188"/>
      <c r="L88" s="188"/>
      <c r="M88" s="188"/>
      <c r="N88" s="3"/>
    </row>
    <row r="89" spans="2:14" ht="15">
      <c r="B89" s="14"/>
      <c r="C89" s="133" t="s">
        <v>95</v>
      </c>
      <c r="D89" s="29"/>
      <c r="E89" s="411">
        <v>78.747699999999995</v>
      </c>
      <c r="F89" s="402">
        <v>78.747699999999995</v>
      </c>
      <c r="G89" s="412">
        <v>78.747699999999995</v>
      </c>
      <c r="H89" s="411">
        <v>73.631299999999996</v>
      </c>
      <c r="I89" s="402">
        <v>73.631299999999996</v>
      </c>
      <c r="J89" s="412">
        <v>73.631299999999996</v>
      </c>
      <c r="K89" s="188"/>
      <c r="L89" s="188"/>
      <c r="M89" s="188"/>
      <c r="N89" s="3"/>
    </row>
    <row r="90" spans="2:14" ht="15">
      <c r="B90" s="14"/>
      <c r="C90" s="213" t="s">
        <v>78</v>
      </c>
      <c r="D90" s="29" t="s">
        <v>8</v>
      </c>
      <c r="E90" s="411">
        <v>2.5489999999999999</v>
      </c>
      <c r="F90" s="402">
        <v>2.5489999999999999</v>
      </c>
      <c r="G90" s="412">
        <v>2.5489999999999999</v>
      </c>
      <c r="H90" s="411">
        <v>2.1038999999999999</v>
      </c>
      <c r="I90" s="402">
        <v>2.1038999999999999</v>
      </c>
      <c r="J90" s="412">
        <v>2.1038999999999999</v>
      </c>
      <c r="K90" s="188"/>
      <c r="L90" s="188"/>
      <c r="M90" s="188"/>
      <c r="N90" s="3"/>
    </row>
    <row r="91" spans="2:14" ht="15">
      <c r="B91" s="14"/>
      <c r="C91" s="133" t="s">
        <v>96</v>
      </c>
      <c r="D91" s="29" t="s">
        <v>8</v>
      </c>
      <c r="E91" s="411">
        <v>74.395499999999998</v>
      </c>
      <c r="F91" s="402">
        <v>74.395499999999998</v>
      </c>
      <c r="G91" s="412">
        <v>74.395499999999998</v>
      </c>
      <c r="H91" s="411">
        <v>69.561899999999994</v>
      </c>
      <c r="I91" s="402">
        <v>69.561899999999994</v>
      </c>
      <c r="J91" s="412">
        <v>69.561899999999994</v>
      </c>
      <c r="K91" s="188"/>
      <c r="L91" s="188"/>
      <c r="M91" s="188"/>
      <c r="N91" s="3"/>
    </row>
    <row r="92" spans="2:14" ht="15">
      <c r="B92" s="14"/>
      <c r="C92" s="133" t="s">
        <v>99</v>
      </c>
      <c r="D92" s="29" t="s">
        <v>8</v>
      </c>
      <c r="E92" s="411">
        <v>74.395499999999998</v>
      </c>
      <c r="F92" s="402">
        <v>74.395499999999998</v>
      </c>
      <c r="G92" s="412">
        <v>74.395499999999998</v>
      </c>
      <c r="H92" s="411">
        <v>69.561899999999994</v>
      </c>
      <c r="I92" s="402">
        <v>69.561899999999994</v>
      </c>
      <c r="J92" s="412">
        <v>69.561899999999994</v>
      </c>
      <c r="K92" s="188"/>
      <c r="L92" s="188"/>
      <c r="M92" s="188"/>
      <c r="N92" s="3"/>
    </row>
    <row r="93" spans="2:14" ht="15">
      <c r="B93" s="14"/>
      <c r="C93" s="133" t="s">
        <v>97</v>
      </c>
      <c r="D93" s="29" t="s">
        <v>8</v>
      </c>
      <c r="E93" s="411">
        <v>74.395499999999998</v>
      </c>
      <c r="F93" s="402">
        <v>74.395499999999998</v>
      </c>
      <c r="G93" s="412">
        <v>74.395499999999998</v>
      </c>
      <c r="H93" s="411">
        <v>69.561899999999994</v>
      </c>
      <c r="I93" s="402">
        <v>69.561899999999994</v>
      </c>
      <c r="J93" s="412">
        <v>69.561899999999994</v>
      </c>
      <c r="K93" s="188"/>
      <c r="L93" s="188"/>
      <c r="M93" s="188"/>
      <c r="N93" s="3"/>
    </row>
    <row r="94" spans="2:14" ht="15">
      <c r="B94" s="14"/>
      <c r="C94" s="133" t="s">
        <v>98</v>
      </c>
      <c r="D94" s="29" t="s">
        <v>8</v>
      </c>
      <c r="E94" s="413">
        <v>74.395499999999998</v>
      </c>
      <c r="F94" s="414">
        <v>74.395499999999998</v>
      </c>
      <c r="G94" s="415">
        <v>74.395499999999998</v>
      </c>
      <c r="H94" s="413">
        <v>69.561899999999994</v>
      </c>
      <c r="I94" s="414">
        <v>69.561899999999994</v>
      </c>
      <c r="J94" s="415">
        <v>69.561899999999994</v>
      </c>
      <c r="K94" s="188"/>
      <c r="L94" s="188"/>
      <c r="M94" s="188"/>
      <c r="N94" s="3"/>
    </row>
    <row r="95" spans="2:14" ht="14.25">
      <c r="B95" s="14"/>
      <c r="C95" s="133"/>
      <c r="D95" s="29"/>
      <c r="E95" s="15"/>
      <c r="F95" s="15"/>
      <c r="G95" s="15"/>
      <c r="H95" s="15"/>
      <c r="I95" s="15"/>
      <c r="J95" s="15"/>
      <c r="K95" s="188"/>
      <c r="L95" s="188"/>
      <c r="M95" s="188"/>
      <c r="N95" s="3"/>
    </row>
    <row r="96" spans="2:14" ht="12.95" customHeight="1">
      <c r="B96" s="44" t="s">
        <v>37</v>
      </c>
      <c r="C96" s="16"/>
      <c r="D96" s="45"/>
      <c r="N96" s="3"/>
    </row>
    <row r="97" spans="2:14" ht="13.5" thickBot="1">
      <c r="B97" s="180" t="s">
        <v>79</v>
      </c>
      <c r="C97" s="46"/>
      <c r="D97" s="47"/>
      <c r="E97" s="48"/>
      <c r="F97" s="127"/>
      <c r="G97" s="127"/>
      <c r="H97" s="127"/>
      <c r="I97" s="127"/>
      <c r="J97" s="127"/>
      <c r="K97" s="127"/>
      <c r="L97" s="21"/>
      <c r="M97" s="127"/>
      <c r="N97" s="23"/>
    </row>
    <row r="98" spans="2:14" ht="9.75" customHeight="1">
      <c r="B98" s="50"/>
      <c r="E98" s="49"/>
      <c r="F98" s="130"/>
      <c r="G98" s="130"/>
      <c r="H98" s="130"/>
      <c r="I98" s="130"/>
      <c r="J98" s="130"/>
      <c r="K98" s="130"/>
      <c r="L98" s="50"/>
      <c r="M98" s="130"/>
    </row>
  </sheetData>
  <sheetProtection algorithmName="SHA-512" hashValue="pf4S/r6U2SghjYzv/tRiHOLs9hjVP7ltWMUBVXR79EstW/P546EdqepVp1S2iH1hpD2G3EeopaOkHd8tUETiUw==" saltValue="Uwpn0yeTUC04JuI0TvDWdA==" spinCount="100000" sheet="1" objects="1" scenarios="1"/>
  <mergeCells count="15">
    <mergeCell ref="E81:G81"/>
    <mergeCell ref="H81:J81"/>
    <mergeCell ref="K81:M81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80:J80"/>
    <mergeCell ref="K80:M80"/>
  </mergeCells>
  <printOptions horizontalCentered="1"/>
  <pageMargins left="0.31496062992125984" right="0.23622047244094491" top="0.35433070866141736" bottom="0.23622047244094491" header="0.27559055118110237" footer="0"/>
  <pageSetup paperSize="9" scale="45" orientation="portrait" horizontalDpi="4294967294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8"/>
  <sheetViews>
    <sheetView showGridLines="0" zoomScaleNormal="100" workbookViewId="0">
      <selection activeCell="E3" sqref="E3"/>
    </sheetView>
  </sheetViews>
  <sheetFormatPr baseColWidth="10" defaultRowHeight="12.75"/>
  <cols>
    <col min="1" max="1" width="60.28515625" style="323" customWidth="1"/>
    <col min="2" max="2" width="10.28515625" style="323" bestFit="1" customWidth="1"/>
    <col min="3" max="3" width="9.28515625" style="323" bestFit="1" customWidth="1"/>
    <col min="4" max="4" width="8.28515625" style="324" bestFit="1" customWidth="1"/>
    <col min="5" max="16384" width="11.42578125" style="323"/>
  </cols>
  <sheetData>
    <row r="1" spans="1:10" ht="18">
      <c r="A1" s="582" t="s">
        <v>222</v>
      </c>
      <c r="B1" s="582"/>
    </row>
    <row r="2" spans="1:10">
      <c r="A2" s="583" t="s">
        <v>203</v>
      </c>
      <c r="B2" s="583"/>
      <c r="C2" s="326"/>
    </row>
    <row r="3" spans="1:10">
      <c r="A3" s="325"/>
      <c r="B3" s="325"/>
      <c r="C3" s="325"/>
    </row>
    <row r="4" spans="1:10" ht="30">
      <c r="A4" s="327" t="s">
        <v>223</v>
      </c>
      <c r="B4" s="327"/>
      <c r="C4" s="327"/>
    </row>
    <row r="5" spans="1:10" ht="15" thickBot="1">
      <c r="A5" s="328" t="s">
        <v>233</v>
      </c>
      <c r="B5" s="329"/>
    </row>
    <row r="6" spans="1:10" s="324" customFormat="1" ht="18.75" customHeight="1" thickBot="1">
      <c r="A6" s="330" t="s">
        <v>106</v>
      </c>
      <c r="B6" s="331" t="s">
        <v>8</v>
      </c>
      <c r="C6" s="323"/>
      <c r="E6" s="323"/>
      <c r="F6" s="323"/>
      <c r="G6" s="323"/>
      <c r="H6" s="323"/>
      <c r="I6" s="323"/>
      <c r="J6" s="323"/>
    </row>
    <row r="7" spans="1:10" s="324" customFormat="1">
      <c r="A7" s="332" t="s">
        <v>122</v>
      </c>
      <c r="B7" s="333">
        <v>281.1825</v>
      </c>
      <c r="C7" s="480"/>
      <c r="D7" s="334"/>
      <c r="E7" s="335"/>
      <c r="F7" s="323"/>
      <c r="G7" s="323"/>
      <c r="H7" s="323"/>
      <c r="I7" s="323"/>
      <c r="J7" s="323"/>
    </row>
    <row r="8" spans="1:10" s="324" customFormat="1">
      <c r="A8" s="332" t="s">
        <v>124</v>
      </c>
      <c r="B8" s="336">
        <v>110.4653</v>
      </c>
      <c r="C8" s="480"/>
      <c r="D8" s="334"/>
      <c r="E8" s="335"/>
      <c r="F8" s="323"/>
      <c r="G8" s="323"/>
      <c r="H8" s="323"/>
      <c r="I8" s="323"/>
      <c r="J8" s="323"/>
    </row>
    <row r="9" spans="1:10" s="324" customFormat="1">
      <c r="A9" s="332" t="s">
        <v>123</v>
      </c>
      <c r="B9" s="336">
        <v>281.1825</v>
      </c>
      <c r="C9" s="480"/>
      <c r="D9" s="334"/>
      <c r="E9" s="323"/>
      <c r="F9" s="323"/>
      <c r="G9" s="323"/>
      <c r="H9" s="323"/>
      <c r="I9" s="323"/>
      <c r="J9" s="323"/>
    </row>
    <row r="10" spans="1:10" s="324" customFormat="1">
      <c r="A10" s="332" t="s">
        <v>125</v>
      </c>
      <c r="B10" s="336">
        <v>110.4653</v>
      </c>
      <c r="C10" s="480"/>
      <c r="D10" s="334"/>
      <c r="E10" s="323"/>
      <c r="F10" s="323"/>
      <c r="G10" s="323"/>
      <c r="H10" s="323"/>
      <c r="I10" s="323"/>
      <c r="J10" s="323"/>
    </row>
    <row r="11" spans="1:10" s="324" customFormat="1">
      <c r="A11" s="332"/>
      <c r="B11" s="336"/>
      <c r="C11" s="480"/>
      <c r="D11" s="334"/>
      <c r="E11" s="323"/>
      <c r="F11" s="323"/>
      <c r="G11" s="323"/>
      <c r="H11" s="323"/>
      <c r="I11" s="323"/>
      <c r="J11" s="323"/>
    </row>
    <row r="12" spans="1:10" s="324" customFormat="1">
      <c r="A12" s="332" t="s">
        <v>132</v>
      </c>
      <c r="B12" s="336">
        <v>281.1825</v>
      </c>
      <c r="C12" s="480"/>
      <c r="D12" s="334"/>
      <c r="E12" s="323"/>
      <c r="F12" s="334"/>
    </row>
    <row r="13" spans="1:10" s="324" customFormat="1">
      <c r="A13" s="332" t="s">
        <v>126</v>
      </c>
      <c r="B13" s="336">
        <v>110.4653</v>
      </c>
      <c r="C13" s="480"/>
      <c r="D13" s="334"/>
      <c r="E13" s="323"/>
      <c r="F13" s="334"/>
    </row>
    <row r="14" spans="1:10" s="324" customFormat="1">
      <c r="A14" s="332"/>
      <c r="B14" s="336"/>
      <c r="C14" s="480"/>
      <c r="D14" s="334"/>
      <c r="E14" s="323"/>
      <c r="F14" s="334"/>
    </row>
    <row r="15" spans="1:10" s="324" customFormat="1">
      <c r="A15" s="332" t="s">
        <v>109</v>
      </c>
      <c r="B15" s="336">
        <v>281.1825</v>
      </c>
      <c r="C15" s="480"/>
      <c r="D15" s="334"/>
      <c r="E15" s="323"/>
      <c r="F15" s="334"/>
    </row>
    <row r="16" spans="1:10" s="324" customFormat="1">
      <c r="A16" s="332" t="s">
        <v>110</v>
      </c>
      <c r="B16" s="336">
        <v>110.4653</v>
      </c>
      <c r="C16" s="480"/>
      <c r="D16" s="334"/>
      <c r="E16" s="323"/>
      <c r="F16" s="334"/>
    </row>
    <row r="17" spans="1:6" s="324" customFormat="1" ht="13.5" thickBot="1">
      <c r="A17" s="332"/>
      <c r="B17" s="337"/>
      <c r="C17" s="480"/>
      <c r="D17" s="334"/>
      <c r="E17" s="323"/>
    </row>
    <row r="18" spans="1:6" s="324" customFormat="1">
      <c r="A18" s="338" t="s">
        <v>128</v>
      </c>
      <c r="B18" s="333">
        <v>280.65690000000001</v>
      </c>
      <c r="C18" s="480"/>
      <c r="D18" s="334"/>
      <c r="E18" s="323"/>
      <c r="F18" s="334"/>
    </row>
    <row r="19" spans="1:6" s="324" customFormat="1">
      <c r="A19" s="339" t="s">
        <v>129</v>
      </c>
      <c r="B19" s="336">
        <v>106.5254</v>
      </c>
      <c r="C19" s="480"/>
      <c r="D19" s="334"/>
      <c r="E19" s="335"/>
      <c r="F19" s="334"/>
    </row>
    <row r="20" spans="1:6" s="324" customFormat="1">
      <c r="A20" s="339" t="s">
        <v>130</v>
      </c>
      <c r="B20" s="336">
        <v>280.65690000000001</v>
      </c>
      <c r="C20" s="480"/>
      <c r="D20" s="334"/>
      <c r="E20" s="323"/>
      <c r="F20" s="334"/>
    </row>
    <row r="21" spans="1:6" s="324" customFormat="1">
      <c r="A21" s="339" t="s">
        <v>131</v>
      </c>
      <c r="B21" s="336">
        <v>106.5254</v>
      </c>
      <c r="C21" s="480"/>
      <c r="D21" s="334"/>
      <c r="E21" s="335"/>
      <c r="F21" s="334"/>
    </row>
    <row r="22" spans="1:6" s="324" customFormat="1">
      <c r="A22" s="339"/>
      <c r="B22" s="336"/>
      <c r="C22" s="480"/>
      <c r="D22" s="334"/>
      <c r="E22" s="323"/>
      <c r="F22" s="334"/>
    </row>
    <row r="23" spans="1:6" s="324" customFormat="1">
      <c r="A23" s="339" t="s">
        <v>127</v>
      </c>
      <c r="B23" s="336">
        <v>280.65690000000001</v>
      </c>
      <c r="C23" s="480"/>
      <c r="D23" s="334"/>
      <c r="E23" s="323"/>
      <c r="F23" s="334"/>
    </row>
    <row r="24" spans="1:6" s="324" customFormat="1">
      <c r="A24" s="339" t="s">
        <v>133</v>
      </c>
      <c r="B24" s="336">
        <v>106.5254</v>
      </c>
      <c r="C24" s="480"/>
      <c r="D24" s="334"/>
      <c r="E24" s="323"/>
      <c r="F24" s="334"/>
    </row>
    <row r="25" spans="1:6" s="324" customFormat="1">
      <c r="A25" s="339"/>
      <c r="B25" s="336"/>
      <c r="C25" s="480"/>
      <c r="D25" s="334"/>
      <c r="E25" s="323"/>
      <c r="F25" s="334"/>
    </row>
    <row r="26" spans="1:6" s="324" customFormat="1">
      <c r="A26" s="339" t="s">
        <v>113</v>
      </c>
      <c r="B26" s="336">
        <v>280.65690000000001</v>
      </c>
      <c r="C26" s="480"/>
      <c r="D26" s="334"/>
      <c r="E26" s="323"/>
      <c r="F26" s="334"/>
    </row>
    <row r="27" spans="1:6" s="324" customFormat="1">
      <c r="A27" s="339" t="s">
        <v>114</v>
      </c>
      <c r="B27" s="336">
        <v>106.5254</v>
      </c>
      <c r="C27" s="480"/>
      <c r="D27" s="334"/>
      <c r="E27" s="323"/>
      <c r="F27" s="334"/>
    </row>
    <row r="28" spans="1:6" s="324" customFormat="1" ht="13.5" thickBot="1">
      <c r="A28" s="340"/>
      <c r="B28" s="341"/>
      <c r="C28" s="480"/>
      <c r="D28" s="334"/>
      <c r="E28" s="323"/>
    </row>
    <row r="29" spans="1:6">
      <c r="D29" s="334"/>
    </row>
    <row r="30" spans="1:6" s="324" customFormat="1" ht="15">
      <c r="A30" s="584" t="s">
        <v>115</v>
      </c>
      <c r="B30" s="584"/>
      <c r="C30" s="584"/>
      <c r="D30" s="334"/>
      <c r="E30" s="323"/>
    </row>
    <row r="31" spans="1:6" s="324" customFormat="1" ht="30">
      <c r="A31" s="342" t="s">
        <v>224</v>
      </c>
      <c r="B31" s="342"/>
      <c r="C31" s="342"/>
      <c r="D31" s="334"/>
      <c r="E31" s="323"/>
    </row>
    <row r="32" spans="1:6" s="324" customFormat="1" ht="15" thickBot="1">
      <c r="A32" s="328" t="str">
        <f>+A5</f>
        <v>Según instrucción Ley 9601, Res. SE N° 026/25, Decreto N° 1680 - 2183/2024</v>
      </c>
      <c r="B32" s="328"/>
      <c r="C32" s="328"/>
      <c r="D32" s="334"/>
      <c r="E32" s="323"/>
    </row>
    <row r="33" spans="1:6" s="324" customFormat="1" ht="22.5" customHeight="1" thickBot="1">
      <c r="A33" s="343" t="s">
        <v>116</v>
      </c>
      <c r="B33" s="343" t="s">
        <v>8</v>
      </c>
      <c r="C33" s="323"/>
      <c r="D33" s="334"/>
      <c r="E33" s="323"/>
    </row>
    <row r="34" spans="1:6" s="324" customFormat="1">
      <c r="A34" s="344" t="s">
        <v>122</v>
      </c>
      <c r="B34" s="333">
        <v>214.18510000000001</v>
      </c>
      <c r="C34" s="480"/>
      <c r="D34" s="334"/>
      <c r="F34" s="334"/>
    </row>
    <row r="35" spans="1:6" s="324" customFormat="1">
      <c r="A35" s="332" t="s">
        <v>124</v>
      </c>
      <c r="B35" s="336">
        <v>80.209800000000001</v>
      </c>
      <c r="C35" s="480"/>
      <c r="D35" s="334"/>
      <c r="F35" s="334"/>
    </row>
    <row r="36" spans="1:6" s="324" customFormat="1">
      <c r="A36" s="332" t="s">
        <v>123</v>
      </c>
      <c r="B36" s="336">
        <v>214.18510000000001</v>
      </c>
      <c r="C36" s="480"/>
      <c r="D36" s="334"/>
      <c r="F36" s="334"/>
    </row>
    <row r="37" spans="1:6" s="324" customFormat="1">
      <c r="A37" s="332" t="s">
        <v>125</v>
      </c>
      <c r="B37" s="336">
        <v>80.209800000000001</v>
      </c>
      <c r="C37" s="480"/>
      <c r="D37" s="334"/>
      <c r="F37" s="334"/>
    </row>
    <row r="38" spans="1:6" s="324" customFormat="1">
      <c r="A38" s="332"/>
      <c r="B38" s="336"/>
      <c r="C38" s="480"/>
      <c r="D38" s="334"/>
      <c r="F38" s="334"/>
    </row>
    <row r="39" spans="1:6" s="324" customFormat="1">
      <c r="A39" s="332" t="s">
        <v>107</v>
      </c>
      <c r="B39" s="336">
        <v>214.18510000000001</v>
      </c>
      <c r="C39" s="480"/>
      <c r="D39" s="334"/>
      <c r="F39" s="334"/>
    </row>
    <row r="40" spans="1:6" s="324" customFormat="1">
      <c r="A40" s="332" t="s">
        <v>108</v>
      </c>
      <c r="B40" s="336">
        <v>80.209800000000001</v>
      </c>
      <c r="C40" s="480"/>
      <c r="D40" s="334"/>
      <c r="F40" s="334"/>
    </row>
    <row r="41" spans="1:6" s="324" customFormat="1">
      <c r="A41" s="332"/>
      <c r="B41" s="336"/>
      <c r="C41" s="480"/>
      <c r="D41" s="334"/>
      <c r="F41" s="334"/>
    </row>
    <row r="42" spans="1:6" s="324" customFormat="1">
      <c r="A42" s="332" t="s">
        <v>109</v>
      </c>
      <c r="B42" s="336">
        <v>214.18510000000001</v>
      </c>
      <c r="C42" s="480"/>
      <c r="D42" s="334"/>
      <c r="F42" s="334"/>
    </row>
    <row r="43" spans="1:6" s="324" customFormat="1" ht="13.5" thickBot="1">
      <c r="A43" s="345" t="s">
        <v>110</v>
      </c>
      <c r="B43" s="337">
        <v>80.209800000000001</v>
      </c>
      <c r="C43" s="480"/>
      <c r="D43" s="334"/>
      <c r="F43" s="334"/>
    </row>
    <row r="44" spans="1:6" s="324" customFormat="1">
      <c r="A44" s="338" t="s">
        <v>128</v>
      </c>
      <c r="B44" s="333">
        <v>215.79990000000001</v>
      </c>
      <c r="C44" s="480"/>
      <c r="D44" s="334"/>
      <c r="F44" s="334"/>
    </row>
    <row r="45" spans="1:6" s="324" customFormat="1">
      <c r="A45" s="339" t="s">
        <v>129</v>
      </c>
      <c r="B45" s="336">
        <v>78.804599999999994</v>
      </c>
      <c r="C45" s="480"/>
      <c r="D45" s="334"/>
      <c r="F45" s="334"/>
    </row>
    <row r="46" spans="1:6" s="324" customFormat="1">
      <c r="A46" s="339" t="s">
        <v>130</v>
      </c>
      <c r="B46" s="336">
        <v>215.79990000000001</v>
      </c>
      <c r="C46" s="480"/>
      <c r="D46" s="334"/>
      <c r="F46" s="334"/>
    </row>
    <row r="47" spans="1:6" s="324" customFormat="1">
      <c r="A47" s="339" t="s">
        <v>131</v>
      </c>
      <c r="B47" s="336">
        <v>78.804599999999994</v>
      </c>
      <c r="C47" s="480"/>
      <c r="D47" s="334"/>
      <c r="F47" s="334"/>
    </row>
    <row r="48" spans="1:6" s="324" customFormat="1">
      <c r="A48" s="339"/>
      <c r="B48" s="336"/>
      <c r="C48" s="480"/>
      <c r="D48" s="334"/>
      <c r="F48" s="334"/>
    </row>
    <row r="49" spans="1:6" s="324" customFormat="1">
      <c r="A49" s="339" t="s">
        <v>111</v>
      </c>
      <c r="B49" s="336">
        <v>215.79990000000001</v>
      </c>
      <c r="C49" s="480"/>
      <c r="D49" s="334"/>
      <c r="F49" s="334"/>
    </row>
    <row r="50" spans="1:6" s="324" customFormat="1">
      <c r="A50" s="339" t="s">
        <v>112</v>
      </c>
      <c r="B50" s="336">
        <v>78.804599999999994</v>
      </c>
      <c r="C50" s="480"/>
      <c r="D50" s="334"/>
      <c r="F50" s="334"/>
    </row>
    <row r="51" spans="1:6" s="324" customFormat="1">
      <c r="A51" s="339"/>
      <c r="B51" s="336"/>
      <c r="C51" s="480"/>
      <c r="D51" s="334"/>
      <c r="F51" s="334"/>
    </row>
    <row r="52" spans="1:6" s="324" customFormat="1">
      <c r="A52" s="339" t="s">
        <v>113</v>
      </c>
      <c r="B52" s="336">
        <v>215.79990000000001</v>
      </c>
      <c r="C52" s="480"/>
      <c r="D52" s="334"/>
      <c r="F52" s="334"/>
    </row>
    <row r="53" spans="1:6" s="324" customFormat="1">
      <c r="A53" s="339" t="s">
        <v>114</v>
      </c>
      <c r="B53" s="336">
        <v>78.804599999999994</v>
      </c>
      <c r="C53" s="480"/>
      <c r="D53" s="334"/>
      <c r="F53" s="334"/>
    </row>
    <row r="54" spans="1:6" s="324" customFormat="1" ht="13.5" thickBot="1">
      <c r="A54" s="340"/>
      <c r="B54" s="346"/>
      <c r="C54" s="480"/>
      <c r="D54" s="347"/>
      <c r="E54" s="323"/>
    </row>
    <row r="55" spans="1:6" s="324" customFormat="1">
      <c r="A55" s="348"/>
      <c r="B55" s="348"/>
      <c r="C55" s="480"/>
      <c r="E55" s="323"/>
    </row>
    <row r="56" spans="1:6" s="324" customFormat="1" ht="15.75">
      <c r="A56" s="349" t="s">
        <v>225</v>
      </c>
      <c r="B56" s="350"/>
      <c r="C56" s="323"/>
      <c r="E56" s="323"/>
    </row>
    <row r="57" spans="1:6" s="324" customFormat="1" ht="15" thickBot="1">
      <c r="A57" s="328" t="str">
        <f>+A32</f>
        <v>Según instrucción Ley 9601, Res. SE N° 026/25, Decreto N° 1680 - 2183/2024</v>
      </c>
      <c r="B57" s="351"/>
      <c r="C57" s="323"/>
      <c r="E57" s="323"/>
    </row>
    <row r="58" spans="1:6" s="324" customFormat="1" ht="23.25" thickBot="1">
      <c r="A58" s="352" t="s">
        <v>117</v>
      </c>
      <c r="B58" s="489" t="s">
        <v>226</v>
      </c>
      <c r="C58" s="489" t="s">
        <v>227</v>
      </c>
      <c r="D58" s="489" t="s">
        <v>228</v>
      </c>
      <c r="E58" s="323"/>
    </row>
    <row r="59" spans="1:6" s="324" customFormat="1">
      <c r="A59" s="353" t="s">
        <v>118</v>
      </c>
      <c r="B59" s="354">
        <v>38.040599999999998</v>
      </c>
      <c r="C59" s="354">
        <v>38.1248</v>
      </c>
      <c r="D59" s="354">
        <v>38.209200000000003</v>
      </c>
      <c r="E59" s="485"/>
      <c r="F59" s="477"/>
    </row>
    <row r="60" spans="1:6" s="324" customFormat="1">
      <c r="A60" s="355" t="s">
        <v>119</v>
      </c>
      <c r="B60" s="356">
        <v>62.340499999999999</v>
      </c>
      <c r="C60" s="356">
        <v>62.478499999999997</v>
      </c>
      <c r="D60" s="356">
        <v>62.616799999999998</v>
      </c>
      <c r="E60" s="485"/>
      <c r="F60" s="477"/>
    </row>
    <row r="61" spans="1:6" s="324" customFormat="1">
      <c r="A61" s="355" t="s">
        <v>120</v>
      </c>
      <c r="B61" s="356">
        <v>188.48509999999999</v>
      </c>
      <c r="C61" s="356">
        <v>188.90219999999999</v>
      </c>
      <c r="D61" s="356">
        <v>189.3202</v>
      </c>
      <c r="E61" s="485"/>
      <c r="F61" s="477"/>
    </row>
    <row r="62" spans="1:6" s="324" customFormat="1" ht="13.5" thickBot="1">
      <c r="A62" s="357" t="s">
        <v>121</v>
      </c>
      <c r="B62" s="358">
        <v>187.9376</v>
      </c>
      <c r="C62" s="358">
        <v>188.3535</v>
      </c>
      <c r="D62" s="358">
        <v>188.77029999999999</v>
      </c>
      <c r="E62" s="485"/>
      <c r="F62" s="477"/>
    </row>
    <row r="65" spans="4:4">
      <c r="D65" s="323"/>
    </row>
    <row r="66" spans="4:4">
      <c r="D66" s="323"/>
    </row>
    <row r="67" spans="4:4">
      <c r="D67" s="323"/>
    </row>
    <row r="68" spans="4:4">
      <c r="D68" s="323"/>
    </row>
  </sheetData>
  <sheetProtection algorithmName="SHA-512" hashValue="sWLex4km6Got6QkXWPkv659w83KFTiF26bWGtB5QckTSkDfBQXd7ULgdOOUhLSxHVcLq5zWGO+TyF7ZRLxA3tA==" saltValue="rglU1V9V/ApDW9LPXf1ZlA==" spinCount="100000" sheet="1" objects="1" scenarios="1"/>
  <mergeCells count="3">
    <mergeCell ref="A1:B1"/>
    <mergeCell ref="A2:B2"/>
    <mergeCell ref="A30:C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T59"/>
  <sheetViews>
    <sheetView showGridLines="0" zoomScale="75" zoomScaleNormal="75" workbookViewId="0">
      <selection activeCell="E33" sqref="E33:N38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3" style="54" customWidth="1"/>
    <col min="4" max="4" width="8.42578125" style="54" customWidth="1"/>
    <col min="5" max="5" width="12.85546875" style="55" customWidth="1"/>
    <col min="6" max="9" width="12.85546875" style="54" customWidth="1"/>
    <col min="10" max="10" width="12.140625" style="54" customWidth="1"/>
    <col min="11" max="11" width="12" style="54" customWidth="1"/>
    <col min="12" max="12" width="13.140625" style="54" customWidth="1"/>
    <col min="13" max="13" width="13.85546875" style="54" customWidth="1"/>
    <col min="14" max="14" width="13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s="302" customFormat="1" ht="33" customHeight="1">
      <c r="A2" s="296"/>
      <c r="B2" s="564" t="s">
        <v>229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</row>
    <row r="3" spans="1:20" s="302" customFormat="1" ht="3.95" customHeight="1" thickBot="1">
      <c r="E3" s="295"/>
    </row>
    <row r="4" spans="1:20" s="302" customFormat="1" ht="27.75" customHeight="1">
      <c r="B4" s="567" t="s">
        <v>83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9"/>
    </row>
    <row r="5" spans="1:20" s="302" customFormat="1" ht="22.5" customHeight="1">
      <c r="A5" s="294"/>
      <c r="B5" s="301"/>
      <c r="C5" s="228" t="s">
        <v>204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9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6"/>
    </row>
    <row r="9" spans="1:20" ht="15.75">
      <c r="B9" s="77" t="s">
        <v>10</v>
      </c>
      <c r="E9" s="151"/>
      <c r="H9" s="174"/>
      <c r="J9" s="151"/>
      <c r="K9" s="55"/>
      <c r="L9" s="94"/>
      <c r="M9" s="94"/>
      <c r="N9" s="94"/>
      <c r="R9" s="94"/>
      <c r="S9" s="94"/>
      <c r="T9" s="64"/>
    </row>
    <row r="10" spans="1:20" ht="14.25">
      <c r="B10" s="92"/>
      <c r="E10" s="173" t="s">
        <v>12</v>
      </c>
      <c r="J10" s="197"/>
      <c r="K10" s="55"/>
      <c r="L10" s="94"/>
      <c r="M10" s="94"/>
      <c r="N10" s="94"/>
      <c r="R10" s="94"/>
      <c r="S10" s="94"/>
      <c r="T10" s="64"/>
    </row>
    <row r="11" spans="1:20" ht="14.25">
      <c r="B11" s="92"/>
      <c r="C11" s="162" t="s">
        <v>5</v>
      </c>
      <c r="D11" s="172" t="s">
        <v>6</v>
      </c>
      <c r="E11" s="89">
        <v>13980.365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4.25">
      <c r="B12" s="92"/>
      <c r="C12" s="132" t="s">
        <v>100</v>
      </c>
      <c r="D12" s="19" t="s">
        <v>8</v>
      </c>
      <c r="E12" s="94">
        <v>143.2098</v>
      </c>
      <c r="H12" s="162"/>
      <c r="I12" s="171"/>
      <c r="J12" s="94"/>
      <c r="K12" s="55"/>
      <c r="L12" s="94"/>
      <c r="M12" s="94"/>
      <c r="N12" s="94"/>
      <c r="R12" s="94"/>
      <c r="S12" s="94"/>
      <c r="T12" s="64"/>
    </row>
    <row r="13" spans="1:20" ht="14.25">
      <c r="B13" s="92"/>
      <c r="C13" s="132" t="s">
        <v>101</v>
      </c>
      <c r="D13" s="19" t="s">
        <v>8</v>
      </c>
      <c r="E13" s="94">
        <v>143.2098</v>
      </c>
      <c r="G13" s="170"/>
      <c r="I13" s="170"/>
      <c r="K13" s="55"/>
      <c r="L13" s="94"/>
      <c r="M13" s="94"/>
      <c r="N13" s="94"/>
      <c r="R13" s="94"/>
      <c r="S13" s="94"/>
      <c r="T13" s="64"/>
    </row>
    <row r="14" spans="1:20" ht="3.95" customHeight="1" thickBot="1">
      <c r="B14" s="111"/>
      <c r="C14" s="112"/>
      <c r="D14" s="112"/>
      <c r="E14" s="113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69"/>
      <c r="S14" s="169"/>
      <c r="T14" s="114"/>
    </row>
    <row r="15" spans="1:20" ht="3.95" customHeight="1">
      <c r="B15" s="74"/>
      <c r="T15" s="74"/>
    </row>
    <row r="16" spans="1:20" ht="16.5" customHeight="1" thickBot="1">
      <c r="B16" s="71" t="s">
        <v>14</v>
      </c>
      <c r="O16" s="94"/>
      <c r="P16" s="94"/>
      <c r="T16" s="112"/>
    </row>
    <row r="17" spans="2:20" ht="15.75">
      <c r="B17" s="72" t="s">
        <v>15</v>
      </c>
      <c r="C17" s="74"/>
      <c r="D17" s="74"/>
      <c r="E17" s="75"/>
      <c r="F17" s="74"/>
      <c r="G17" s="74"/>
      <c r="H17" s="74"/>
      <c r="I17" s="74"/>
      <c r="J17" s="74"/>
      <c r="K17" s="74"/>
      <c r="L17" s="74"/>
      <c r="M17" s="74"/>
      <c r="N17" s="74"/>
      <c r="O17" s="168"/>
      <c r="P17" s="168"/>
      <c r="Q17" s="74"/>
      <c r="R17" s="74"/>
      <c r="S17" s="74"/>
      <c r="T17" s="76"/>
    </row>
    <row r="18" spans="2:20" ht="3.75" customHeight="1">
      <c r="B18" s="92"/>
      <c r="T18" s="64"/>
    </row>
    <row r="19" spans="2:20" ht="13.5" customHeight="1">
      <c r="B19" s="92"/>
      <c r="E19" s="565" t="s">
        <v>16</v>
      </c>
      <c r="F19" s="566"/>
      <c r="G19" s="565" t="s">
        <v>17</v>
      </c>
      <c r="H19" s="566"/>
      <c r="I19" s="565" t="s">
        <v>18</v>
      </c>
      <c r="J19" s="566"/>
      <c r="K19" s="565" t="s">
        <v>19</v>
      </c>
      <c r="L19" s="570"/>
      <c r="M19" s="565" t="s">
        <v>20</v>
      </c>
      <c r="N19" s="566"/>
      <c r="P19" s="55"/>
      <c r="R19" s="167" t="s">
        <v>21</v>
      </c>
      <c r="S19" s="166"/>
      <c r="T19" s="64"/>
    </row>
    <row r="20" spans="2:20" ht="22.5">
      <c r="B20" s="92"/>
      <c r="E20" s="148" t="s">
        <v>22</v>
      </c>
      <c r="F20" s="148" t="s">
        <v>23</v>
      </c>
      <c r="G20" s="148" t="s">
        <v>22</v>
      </c>
      <c r="H20" s="148" t="s">
        <v>23</v>
      </c>
      <c r="I20" s="148" t="s">
        <v>22</v>
      </c>
      <c r="J20" s="148" t="s">
        <v>23</v>
      </c>
      <c r="K20" s="148" t="s">
        <v>22</v>
      </c>
      <c r="L20" s="148" t="s">
        <v>23</v>
      </c>
      <c r="M20" s="148" t="s">
        <v>22</v>
      </c>
      <c r="N20" s="148" t="s">
        <v>23</v>
      </c>
      <c r="R20" s="148" t="s">
        <v>24</v>
      </c>
      <c r="S20" s="165"/>
      <c r="T20" s="64"/>
    </row>
    <row r="21" spans="2:20" s="115" customFormat="1" ht="14.25">
      <c r="B21" s="117"/>
      <c r="C21" s="115" t="s">
        <v>25</v>
      </c>
      <c r="D21" s="116" t="s">
        <v>26</v>
      </c>
      <c r="E21" s="143">
        <v>32932.587</v>
      </c>
      <c r="F21" s="142">
        <v>32932.587</v>
      </c>
      <c r="G21" s="143">
        <v>48688.896999999997</v>
      </c>
      <c r="H21" s="142">
        <v>48688.896999999997</v>
      </c>
      <c r="I21" s="143">
        <v>483984.272</v>
      </c>
      <c r="J21" s="142">
        <v>483984.272</v>
      </c>
      <c r="K21" s="143">
        <v>653324.36300000001</v>
      </c>
      <c r="L21" s="142">
        <v>653324.36300000001</v>
      </c>
      <c r="M21" s="143">
        <v>2132220.2629999998</v>
      </c>
      <c r="N21" s="141">
        <v>2132220.2629999998</v>
      </c>
      <c r="P21" s="162" t="s">
        <v>25</v>
      </c>
      <c r="Q21" s="161" t="s">
        <v>26</v>
      </c>
      <c r="R21" s="163">
        <v>14518.333000000001</v>
      </c>
      <c r="S21" s="163"/>
      <c r="T21" s="118"/>
    </row>
    <row r="22" spans="2:20" s="115" customFormat="1" ht="14.25">
      <c r="B22" s="117"/>
      <c r="C22" s="115" t="s">
        <v>27</v>
      </c>
      <c r="D22" s="116" t="s">
        <v>28</v>
      </c>
      <c r="E22" s="140">
        <v>48823.864000000001</v>
      </c>
      <c r="F22" s="89">
        <v>48823.864000000001</v>
      </c>
      <c r="G22" s="140">
        <v>41069.057000000001</v>
      </c>
      <c r="H22" s="89">
        <v>41069.057000000001</v>
      </c>
      <c r="I22" s="140">
        <v>38224.919000000002</v>
      </c>
      <c r="J22" s="89">
        <v>38224.919000000002</v>
      </c>
      <c r="K22" s="140">
        <v>29412.535</v>
      </c>
      <c r="L22" s="89">
        <v>29412.535</v>
      </c>
      <c r="M22" s="140">
        <v>21078.133999999998</v>
      </c>
      <c r="N22" s="139">
        <v>21078.133999999998</v>
      </c>
      <c r="P22" s="164" t="s">
        <v>5</v>
      </c>
      <c r="Q22" s="161" t="s">
        <v>26</v>
      </c>
      <c r="R22" s="163">
        <v>5586.8850000000002</v>
      </c>
      <c r="S22" s="163"/>
      <c r="T22" s="118"/>
    </row>
    <row r="23" spans="2:20" s="115" customFormat="1" ht="14.25">
      <c r="B23" s="117"/>
      <c r="C23" s="115" t="s">
        <v>29</v>
      </c>
      <c r="D23" s="116" t="s">
        <v>28</v>
      </c>
      <c r="E23" s="140">
        <v>2092.0630000000001</v>
      </c>
      <c r="F23" s="89">
        <v>2092.0630000000001</v>
      </c>
      <c r="G23" s="140">
        <v>2047.8820000000001</v>
      </c>
      <c r="H23" s="89">
        <v>2047.8820000000001</v>
      </c>
      <c r="I23" s="140">
        <v>2008.778</v>
      </c>
      <c r="J23" s="89">
        <v>2008.778</v>
      </c>
      <c r="K23" s="140">
        <v>1957.452</v>
      </c>
      <c r="L23" s="89">
        <v>1957.452</v>
      </c>
      <c r="M23" s="140">
        <v>1927.876</v>
      </c>
      <c r="N23" s="139">
        <v>1927.876</v>
      </c>
      <c r="P23" s="162" t="s">
        <v>7</v>
      </c>
      <c r="Q23" s="161" t="s">
        <v>8</v>
      </c>
      <c r="R23" s="160">
        <v>153.02529999999999</v>
      </c>
      <c r="S23" s="160"/>
      <c r="T23" s="118"/>
    </row>
    <row r="24" spans="2:20" s="115" customFormat="1" ht="14.25">
      <c r="B24" s="117"/>
      <c r="C24" s="115" t="s">
        <v>30</v>
      </c>
      <c r="D24" s="116" t="s">
        <v>8</v>
      </c>
      <c r="E24" s="138">
        <v>27.030100000000001</v>
      </c>
      <c r="F24" s="94">
        <v>27.030100000000001</v>
      </c>
      <c r="G24" s="138">
        <v>25.567699999999999</v>
      </c>
      <c r="H24" s="94">
        <v>25.567699999999999</v>
      </c>
      <c r="I24" s="138">
        <v>25.273900000000001</v>
      </c>
      <c r="J24" s="94">
        <v>25.273900000000001</v>
      </c>
      <c r="K24" s="138">
        <v>24.6279</v>
      </c>
      <c r="L24" s="94">
        <v>24.6279</v>
      </c>
      <c r="M24" s="138">
        <v>24.282599999999999</v>
      </c>
      <c r="N24" s="137">
        <v>24.282599999999999</v>
      </c>
      <c r="R24" s="159"/>
      <c r="S24" s="159"/>
      <c r="T24" s="118"/>
    </row>
    <row r="25" spans="2:20" s="115" customFormat="1" ht="14.25">
      <c r="B25" s="117"/>
      <c r="C25" s="115" t="s">
        <v>31</v>
      </c>
      <c r="D25" s="116" t="s">
        <v>8</v>
      </c>
      <c r="E25" s="138">
        <v>26.635100000000001</v>
      </c>
      <c r="F25" s="94">
        <v>26.635100000000001</v>
      </c>
      <c r="G25" s="138">
        <v>25.194099999999999</v>
      </c>
      <c r="H25" s="94">
        <v>25.194099999999999</v>
      </c>
      <c r="I25" s="138">
        <v>24.904599999999999</v>
      </c>
      <c r="J25" s="94">
        <v>24.904599999999999</v>
      </c>
      <c r="K25" s="138">
        <v>24.268000000000001</v>
      </c>
      <c r="L25" s="94">
        <v>24.268000000000001</v>
      </c>
      <c r="M25" s="138">
        <v>23.927800000000001</v>
      </c>
      <c r="N25" s="137">
        <v>23.927800000000001</v>
      </c>
      <c r="R25" s="159"/>
      <c r="S25" s="159"/>
      <c r="T25" s="118"/>
    </row>
    <row r="26" spans="2:20" s="115" customFormat="1" ht="14.25">
      <c r="B26" s="117"/>
      <c r="C26" s="115" t="s">
        <v>32</v>
      </c>
      <c r="D26" s="116" t="s">
        <v>8</v>
      </c>
      <c r="E26" s="135">
        <v>26.323</v>
      </c>
      <c r="F26" s="100">
        <v>26.323</v>
      </c>
      <c r="G26" s="135">
        <v>24.898800000000001</v>
      </c>
      <c r="H26" s="100">
        <v>24.898800000000001</v>
      </c>
      <c r="I26" s="135">
        <v>24.6128</v>
      </c>
      <c r="J26" s="100">
        <v>24.6128</v>
      </c>
      <c r="K26" s="135">
        <v>23.983599999999999</v>
      </c>
      <c r="L26" s="100">
        <v>23.983599999999999</v>
      </c>
      <c r="M26" s="135">
        <v>23.647400000000001</v>
      </c>
      <c r="N26" s="101">
        <v>23.647400000000001</v>
      </c>
      <c r="R26" s="159"/>
      <c r="S26" s="159"/>
      <c r="T26" s="118"/>
    </row>
    <row r="27" spans="2:20" s="115" customFormat="1" ht="4.5" customHeight="1" thickBot="1">
      <c r="B27" s="158"/>
      <c r="C27" s="157"/>
      <c r="D27" s="156"/>
      <c r="E27" s="136"/>
      <c r="F27" s="154"/>
      <c r="G27" s="154"/>
      <c r="H27" s="154"/>
      <c r="I27" s="154"/>
      <c r="J27" s="154"/>
      <c r="K27" s="154"/>
      <c r="L27" s="154"/>
      <c r="M27" s="154"/>
      <c r="N27" s="154"/>
      <c r="O27" s="155"/>
      <c r="P27" s="155"/>
      <c r="Q27" s="154"/>
      <c r="R27" s="154"/>
      <c r="S27" s="154"/>
      <c r="T27" s="153"/>
    </row>
    <row r="28" spans="2:20" ht="5.45" customHeight="1">
      <c r="B28" s="152"/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19"/>
      <c r="P28" s="119"/>
    </row>
    <row r="29" spans="2:20" ht="15" customHeight="1" thickBot="1">
      <c r="B29" s="123" t="s">
        <v>38</v>
      </c>
    </row>
    <row r="30" spans="2:20" ht="15.75">
      <c r="B30" s="72" t="s">
        <v>15</v>
      </c>
      <c r="C30" s="74"/>
      <c r="D30" s="74"/>
      <c r="E30" s="75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6"/>
    </row>
    <row r="31" spans="2:20">
      <c r="B31" s="92"/>
      <c r="E31" s="565" t="s">
        <v>39</v>
      </c>
      <c r="F31" s="566"/>
      <c r="G31" s="565" t="s">
        <v>40</v>
      </c>
      <c r="H31" s="566"/>
      <c r="I31" s="565" t="s">
        <v>41</v>
      </c>
      <c r="J31" s="566"/>
      <c r="K31" s="565" t="s">
        <v>42</v>
      </c>
      <c r="L31" s="566"/>
      <c r="M31" s="565" t="s">
        <v>43</v>
      </c>
      <c r="N31" s="566"/>
      <c r="T31" s="64"/>
    </row>
    <row r="32" spans="2:20" s="146" customFormat="1" ht="34.5" customHeight="1">
      <c r="B32" s="150"/>
      <c r="C32" s="149"/>
      <c r="E32" s="148" t="s">
        <v>22</v>
      </c>
      <c r="F32" s="148" t="s">
        <v>23</v>
      </c>
      <c r="G32" s="148" t="s">
        <v>22</v>
      </c>
      <c r="H32" s="148" t="s">
        <v>23</v>
      </c>
      <c r="I32" s="148" t="s">
        <v>22</v>
      </c>
      <c r="J32" s="148" t="s">
        <v>23</v>
      </c>
      <c r="K32" s="148" t="s">
        <v>22</v>
      </c>
      <c r="L32" s="148" t="s">
        <v>23</v>
      </c>
      <c r="M32" s="148" t="s">
        <v>22</v>
      </c>
      <c r="N32" s="148" t="s">
        <v>23</v>
      </c>
      <c r="T32" s="147"/>
    </row>
    <row r="33" spans="2:20" ht="14.25">
      <c r="B33" s="92"/>
      <c r="C33" s="115" t="s">
        <v>27</v>
      </c>
      <c r="D33" s="55" t="s">
        <v>28</v>
      </c>
      <c r="E33" s="143">
        <v>48823.864000000001</v>
      </c>
      <c r="F33" s="141">
        <v>48823.864000000001</v>
      </c>
      <c r="G33" s="142">
        <v>41069.057000000001</v>
      </c>
      <c r="H33" s="141">
        <v>41069.057000000001</v>
      </c>
      <c r="I33" s="142">
        <v>38224.919000000002</v>
      </c>
      <c r="J33" s="141">
        <v>38224.919000000002</v>
      </c>
      <c r="K33" s="142">
        <v>29412.535</v>
      </c>
      <c r="L33" s="141">
        <v>29412.535</v>
      </c>
      <c r="M33" s="89">
        <v>21078.133999999998</v>
      </c>
      <c r="N33" s="141">
        <v>21078.133999999998</v>
      </c>
      <c r="T33" s="64"/>
    </row>
    <row r="34" spans="2:20" ht="14.25">
      <c r="B34" s="92"/>
      <c r="C34" s="115" t="s">
        <v>29</v>
      </c>
      <c r="D34" s="55" t="s">
        <v>28</v>
      </c>
      <c r="E34" s="140">
        <v>271.64100000000002</v>
      </c>
      <c r="F34" s="139">
        <v>271.64100000000002</v>
      </c>
      <c r="G34" s="89">
        <v>158.48400000000001</v>
      </c>
      <c r="H34" s="139">
        <v>158.48400000000001</v>
      </c>
      <c r="I34" s="89">
        <v>130.798</v>
      </c>
      <c r="J34" s="139">
        <v>130.798</v>
      </c>
      <c r="K34" s="89">
        <v>84.503</v>
      </c>
      <c r="L34" s="139">
        <v>84.503</v>
      </c>
      <c r="M34" s="89">
        <v>54.944000000000003</v>
      </c>
      <c r="N34" s="139">
        <v>54.944000000000003</v>
      </c>
      <c r="T34" s="64"/>
    </row>
    <row r="35" spans="2:20" ht="14.25">
      <c r="B35" s="92"/>
      <c r="C35" s="54" t="s">
        <v>44</v>
      </c>
      <c r="D35" s="55" t="s">
        <v>28</v>
      </c>
      <c r="E35" s="189">
        <v>477.84500000000003</v>
      </c>
      <c r="F35" s="190">
        <v>477.84500000000003</v>
      </c>
      <c r="G35" s="191">
        <v>441.32400000000001</v>
      </c>
      <c r="H35" s="190">
        <v>441.32400000000001</v>
      </c>
      <c r="I35" s="191">
        <v>458.82600000000002</v>
      </c>
      <c r="J35" s="190">
        <v>458.82600000000002</v>
      </c>
      <c r="K35" s="191">
        <v>447.56099999999998</v>
      </c>
      <c r="L35" s="190">
        <v>447.56099999999998</v>
      </c>
      <c r="M35" s="191">
        <v>440.79899999999998</v>
      </c>
      <c r="N35" s="190">
        <v>440.79899999999998</v>
      </c>
      <c r="T35" s="64"/>
    </row>
    <row r="36" spans="2:20" ht="14.25">
      <c r="B36" s="92"/>
      <c r="C36" s="115" t="s">
        <v>30</v>
      </c>
      <c r="D36" s="55" t="s">
        <v>45</v>
      </c>
      <c r="E36" s="138">
        <v>3335.9495999999999</v>
      </c>
      <c r="F36" s="137">
        <v>3335.9495999999999</v>
      </c>
      <c r="G36" s="94">
        <v>1873.4997000000001</v>
      </c>
      <c r="H36" s="137">
        <v>1873.4997000000001</v>
      </c>
      <c r="I36" s="94">
        <v>1579.7594999999999</v>
      </c>
      <c r="J36" s="137">
        <v>1579.7594999999999</v>
      </c>
      <c r="K36" s="94">
        <v>933.71510000000001</v>
      </c>
      <c r="L36" s="137">
        <v>933.71510000000001</v>
      </c>
      <c r="M36" s="94">
        <v>588.43050000000005</v>
      </c>
      <c r="N36" s="137">
        <v>588.43050000000005</v>
      </c>
      <c r="T36" s="64"/>
    </row>
    <row r="37" spans="2:20" ht="14.25">
      <c r="B37" s="92"/>
      <c r="C37" s="115" t="s">
        <v>31</v>
      </c>
      <c r="D37" s="55" t="s">
        <v>45</v>
      </c>
      <c r="E37" s="138">
        <v>3287.2013999999999</v>
      </c>
      <c r="F37" s="137">
        <v>3287.2013999999999</v>
      </c>
      <c r="G37" s="94">
        <v>1846.1223</v>
      </c>
      <c r="H37" s="137">
        <v>1846.1223</v>
      </c>
      <c r="I37" s="94">
        <v>1556.6745000000001</v>
      </c>
      <c r="J37" s="137">
        <v>1556.6745000000001</v>
      </c>
      <c r="K37" s="94">
        <v>920.07069999999999</v>
      </c>
      <c r="L37" s="137">
        <v>920.07069999999999</v>
      </c>
      <c r="M37" s="94">
        <v>579.83180000000004</v>
      </c>
      <c r="N37" s="137">
        <v>579.83180000000004</v>
      </c>
      <c r="T37" s="64"/>
    </row>
    <row r="38" spans="2:20" ht="14.25">
      <c r="B38" s="92"/>
      <c r="C38" s="115" t="s">
        <v>32</v>
      </c>
      <c r="D38" s="55" t="s">
        <v>45</v>
      </c>
      <c r="E38" s="135">
        <v>3248.6797999999999</v>
      </c>
      <c r="F38" s="101">
        <v>3248.6797999999999</v>
      </c>
      <c r="G38" s="100">
        <v>1824.4882</v>
      </c>
      <c r="H38" s="101">
        <v>1824.4882</v>
      </c>
      <c r="I38" s="100">
        <v>1538.4322999999999</v>
      </c>
      <c r="J38" s="101">
        <v>1538.4322999999999</v>
      </c>
      <c r="K38" s="100">
        <v>909.28869999999995</v>
      </c>
      <c r="L38" s="101">
        <v>909.28869999999995</v>
      </c>
      <c r="M38" s="100">
        <v>573.03700000000003</v>
      </c>
      <c r="N38" s="101">
        <v>573.03700000000003</v>
      </c>
      <c r="T38" s="64"/>
    </row>
    <row r="39" spans="2:20" ht="7.5" customHeight="1" thickBot="1">
      <c r="B39" s="122"/>
      <c r="C39" s="112"/>
      <c r="D39" s="112"/>
      <c r="E39" s="113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4"/>
    </row>
    <row r="40" spans="2:20" ht="12.75" customHeight="1">
      <c r="B40" s="144"/>
      <c r="C40" s="145"/>
      <c r="D40" s="144"/>
      <c r="E40" s="144"/>
      <c r="F40" s="144"/>
      <c r="G40" s="144"/>
      <c r="H40" s="144"/>
      <c r="I40" s="144"/>
      <c r="J40" s="144"/>
      <c r="K40" s="144"/>
    </row>
    <row r="41" spans="2:20" ht="8.25" customHeight="1"/>
    <row r="43" spans="2:20">
      <c r="F43" s="55"/>
      <c r="G43" s="55"/>
      <c r="H43" s="55"/>
      <c r="I43" s="55"/>
      <c r="J43" s="55"/>
      <c r="K43" s="55"/>
      <c r="L43" s="55"/>
      <c r="M43" s="55"/>
      <c r="N43" s="55"/>
    </row>
    <row r="44" spans="2:20">
      <c r="F44" s="55"/>
      <c r="G44" s="55"/>
      <c r="H44" s="55"/>
      <c r="I44" s="55"/>
      <c r="J44" s="55"/>
      <c r="K44" s="55"/>
      <c r="L44" s="55"/>
      <c r="M44" s="55"/>
      <c r="N44" s="55"/>
    </row>
    <row r="45" spans="2:20">
      <c r="F45" s="55"/>
      <c r="G45" s="55"/>
      <c r="H45" s="55"/>
      <c r="I45" s="55"/>
      <c r="J45" s="55"/>
      <c r="K45" s="55"/>
      <c r="L45" s="55"/>
      <c r="M45" s="55"/>
      <c r="N45" s="55"/>
    </row>
    <row r="46" spans="2:20">
      <c r="F46" s="55"/>
      <c r="G46" s="55"/>
      <c r="H46" s="55"/>
      <c r="I46" s="55"/>
      <c r="J46" s="55"/>
      <c r="K46" s="55"/>
      <c r="L46" s="55"/>
      <c r="M46" s="55"/>
      <c r="N46" s="55"/>
    </row>
    <row r="47" spans="2:20">
      <c r="F47" s="55"/>
      <c r="G47" s="55"/>
      <c r="H47" s="55"/>
      <c r="I47" s="55"/>
      <c r="J47" s="55"/>
      <c r="K47" s="55"/>
      <c r="L47" s="55"/>
      <c r="M47" s="55"/>
      <c r="N47" s="55"/>
    </row>
    <row r="48" spans="2:20">
      <c r="F48" s="55"/>
      <c r="G48" s="55"/>
      <c r="H48" s="55"/>
      <c r="I48" s="55"/>
      <c r="J48" s="55"/>
      <c r="K48" s="55"/>
      <c r="L48" s="55"/>
      <c r="M48" s="55"/>
      <c r="N48" s="55"/>
    </row>
    <row r="49" spans="6:14">
      <c r="F49" s="55"/>
      <c r="G49" s="55"/>
      <c r="H49" s="55"/>
      <c r="I49" s="55"/>
      <c r="J49" s="55"/>
      <c r="K49" s="55"/>
      <c r="L49" s="55"/>
      <c r="M49" s="55"/>
      <c r="N49" s="55"/>
    </row>
    <row r="51" spans="6:14">
      <c r="F51" s="55"/>
      <c r="G51" s="55"/>
      <c r="H51" s="55"/>
      <c r="I51" s="55"/>
      <c r="J51" s="55"/>
      <c r="K51" s="55"/>
      <c r="L51" s="55"/>
      <c r="M51" s="55"/>
      <c r="N51" s="55"/>
    </row>
    <row r="52" spans="6:14">
      <c r="F52" s="55"/>
      <c r="G52" s="55"/>
      <c r="H52" s="55"/>
      <c r="I52" s="55"/>
      <c r="J52" s="55"/>
      <c r="K52" s="55"/>
      <c r="L52" s="55"/>
      <c r="M52" s="55"/>
      <c r="N52" s="55"/>
    </row>
    <row r="53" spans="6:14">
      <c r="F53" s="55"/>
      <c r="G53" s="55"/>
      <c r="H53" s="55"/>
      <c r="I53" s="55"/>
      <c r="J53" s="55"/>
      <c r="K53" s="55"/>
      <c r="L53" s="55"/>
      <c r="M53" s="55"/>
      <c r="N53" s="55"/>
    </row>
    <row r="54" spans="6:14">
      <c r="F54" s="55"/>
      <c r="G54" s="55"/>
      <c r="H54" s="55"/>
      <c r="I54" s="55"/>
      <c r="J54" s="55"/>
      <c r="K54" s="55"/>
      <c r="L54" s="55"/>
      <c r="M54" s="55"/>
      <c r="N54" s="55"/>
    </row>
    <row r="55" spans="6:14">
      <c r="F55" s="55"/>
      <c r="G55" s="55"/>
      <c r="H55" s="55"/>
      <c r="I55" s="55"/>
      <c r="J55" s="55"/>
      <c r="K55" s="55"/>
      <c r="L55" s="55"/>
      <c r="M55" s="55"/>
      <c r="N55" s="55"/>
    </row>
    <row r="56" spans="6:14">
      <c r="F56" s="55"/>
      <c r="G56" s="55"/>
      <c r="H56" s="55"/>
      <c r="I56" s="55"/>
      <c r="J56" s="55"/>
      <c r="K56" s="55"/>
      <c r="L56" s="55"/>
      <c r="M56" s="55"/>
      <c r="N56" s="55"/>
    </row>
    <row r="57" spans="6:14">
      <c r="F57" s="55"/>
      <c r="G57" s="55"/>
      <c r="H57" s="55"/>
      <c r="I57" s="55"/>
      <c r="J57" s="55"/>
      <c r="K57" s="55"/>
      <c r="L57" s="55"/>
      <c r="M57" s="55"/>
      <c r="N57" s="55"/>
    </row>
    <row r="58" spans="6:14">
      <c r="F58" s="55"/>
      <c r="G58" s="55"/>
      <c r="H58" s="55"/>
      <c r="I58" s="55"/>
      <c r="J58" s="55"/>
      <c r="K58" s="55"/>
      <c r="L58" s="55"/>
      <c r="M58" s="55"/>
      <c r="N58" s="55"/>
    </row>
    <row r="59" spans="6:14">
      <c r="F59" s="55"/>
      <c r="G59" s="55"/>
      <c r="H59" s="55"/>
      <c r="I59" s="55"/>
      <c r="J59" s="55"/>
      <c r="K59" s="55"/>
      <c r="L59" s="55"/>
      <c r="M59" s="55"/>
      <c r="N59" s="55"/>
    </row>
  </sheetData>
  <sheetProtection algorithmName="SHA-512" hashValue="x7UIqp1Z7VGwPvGi/vWrkNbdIcL/rv33M4Ckh0VuF8gXjf0SYSbOVUc9m8SH0ytYGWNmUYwRZy6Yth3BDxTAIg==" saltValue="lxXY6HJkYDCJ/07wpeK2xA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E19:F19"/>
    <mergeCell ref="G19:H19"/>
    <mergeCell ref="I19:J19"/>
    <mergeCell ref="K19:L19"/>
    <mergeCell ref="M19:N19"/>
    <mergeCell ref="B4:T4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T59"/>
  <sheetViews>
    <sheetView showGridLines="0" zoomScale="75" zoomScaleNormal="75" workbookViewId="0">
      <selection activeCell="E36" sqref="E36:N38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3" style="54" customWidth="1"/>
    <col min="4" max="4" width="8.42578125" style="54" customWidth="1"/>
    <col min="5" max="5" width="12.85546875" style="55" customWidth="1"/>
    <col min="6" max="9" width="12.85546875" style="54" customWidth="1"/>
    <col min="10" max="10" width="12.140625" style="54" customWidth="1"/>
    <col min="11" max="11" width="12" style="54" customWidth="1"/>
    <col min="12" max="12" width="13.140625" style="54" customWidth="1"/>
    <col min="13" max="13" width="13.85546875" style="54" customWidth="1"/>
    <col min="14" max="14" width="13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s="302" customFormat="1" ht="33" customHeight="1">
      <c r="A2" s="296"/>
      <c r="B2" s="564" t="s">
        <v>230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</row>
    <row r="3" spans="1:20" s="302" customFormat="1" ht="3.95" customHeight="1" thickBot="1">
      <c r="E3" s="295"/>
    </row>
    <row r="4" spans="1:20" s="302" customFormat="1" ht="27.75" customHeight="1">
      <c r="B4" s="567" t="s">
        <v>83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9"/>
    </row>
    <row r="5" spans="1:20" s="302" customFormat="1" ht="22.5" customHeight="1">
      <c r="A5" s="294"/>
      <c r="B5" s="301"/>
      <c r="C5" s="228" t="s">
        <v>205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9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6"/>
    </row>
    <row r="9" spans="1:20" ht="15.75">
      <c r="B9" s="77" t="s">
        <v>10</v>
      </c>
      <c r="E9" s="151"/>
      <c r="H9" s="174"/>
      <c r="J9" s="151"/>
      <c r="K9" s="55"/>
      <c r="L9" s="94"/>
      <c r="M9" s="94"/>
      <c r="N9" s="94"/>
      <c r="R9" s="94"/>
      <c r="S9" s="94"/>
      <c r="T9" s="64"/>
    </row>
    <row r="10" spans="1:20" ht="14.25">
      <c r="B10" s="92"/>
      <c r="E10" s="173" t="s">
        <v>12</v>
      </c>
      <c r="J10" s="197"/>
      <c r="K10" s="55"/>
      <c r="L10" s="94"/>
      <c r="M10" s="94"/>
      <c r="N10" s="94"/>
      <c r="R10" s="94"/>
      <c r="S10" s="94"/>
      <c r="T10" s="64"/>
    </row>
    <row r="11" spans="1:20" ht="14.25">
      <c r="B11" s="92"/>
      <c r="C11" s="162" t="s">
        <v>5</v>
      </c>
      <c r="D11" s="172" t="s">
        <v>6</v>
      </c>
      <c r="E11" s="89">
        <v>13984.402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4.25">
      <c r="B12" s="92"/>
      <c r="C12" s="132" t="s">
        <v>100</v>
      </c>
      <c r="D12" s="19" t="s">
        <v>8</v>
      </c>
      <c r="E12" s="94">
        <v>143.7567</v>
      </c>
      <c r="H12" s="162"/>
      <c r="I12" s="171"/>
      <c r="J12" s="94"/>
      <c r="K12" s="55"/>
      <c r="L12" s="94"/>
      <c r="M12" s="94"/>
      <c r="N12" s="94"/>
      <c r="R12" s="94"/>
      <c r="S12" s="94"/>
      <c r="T12" s="64"/>
    </row>
    <row r="13" spans="1:20" ht="14.25">
      <c r="B13" s="92"/>
      <c r="C13" s="132" t="s">
        <v>101</v>
      </c>
      <c r="D13" s="19" t="s">
        <v>8</v>
      </c>
      <c r="E13" s="94">
        <v>143.7567</v>
      </c>
      <c r="G13" s="170"/>
      <c r="I13" s="170"/>
      <c r="K13" s="55"/>
      <c r="L13" s="94"/>
      <c r="M13" s="94"/>
      <c r="N13" s="94"/>
      <c r="R13" s="94"/>
      <c r="S13" s="94"/>
      <c r="T13" s="64"/>
    </row>
    <row r="14" spans="1:20" ht="3.95" customHeight="1" thickBot="1">
      <c r="B14" s="111"/>
      <c r="C14" s="112"/>
      <c r="D14" s="112"/>
      <c r="E14" s="113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69"/>
      <c r="S14" s="169"/>
      <c r="T14" s="114"/>
    </row>
    <row r="15" spans="1:20" ht="3.95" customHeight="1">
      <c r="B15" s="74"/>
      <c r="T15" s="74"/>
    </row>
    <row r="16" spans="1:20" ht="16.5" customHeight="1" thickBot="1">
      <c r="B16" s="71" t="s">
        <v>14</v>
      </c>
      <c r="O16" s="94"/>
      <c r="P16" s="94"/>
      <c r="T16" s="112"/>
    </row>
    <row r="17" spans="2:20" ht="15.75">
      <c r="B17" s="72" t="s">
        <v>15</v>
      </c>
      <c r="C17" s="74"/>
      <c r="D17" s="74"/>
      <c r="E17" s="75"/>
      <c r="F17" s="74"/>
      <c r="G17" s="74"/>
      <c r="H17" s="74"/>
      <c r="I17" s="74"/>
      <c r="J17" s="74"/>
      <c r="K17" s="74"/>
      <c r="L17" s="74"/>
      <c r="M17" s="74"/>
      <c r="N17" s="74"/>
      <c r="O17" s="168"/>
      <c r="P17" s="168"/>
      <c r="Q17" s="74"/>
      <c r="R17" s="74"/>
      <c r="S17" s="74"/>
      <c r="T17" s="76"/>
    </row>
    <row r="18" spans="2:20" ht="3.75" customHeight="1">
      <c r="B18" s="92"/>
      <c r="T18" s="64"/>
    </row>
    <row r="19" spans="2:20" ht="13.5" customHeight="1">
      <c r="B19" s="92"/>
      <c r="E19" s="565" t="s">
        <v>16</v>
      </c>
      <c r="F19" s="566"/>
      <c r="G19" s="565" t="s">
        <v>17</v>
      </c>
      <c r="H19" s="566"/>
      <c r="I19" s="565" t="s">
        <v>18</v>
      </c>
      <c r="J19" s="566"/>
      <c r="K19" s="565" t="s">
        <v>19</v>
      </c>
      <c r="L19" s="570"/>
      <c r="M19" s="565" t="s">
        <v>20</v>
      </c>
      <c r="N19" s="566"/>
      <c r="P19" s="55"/>
      <c r="R19" s="167" t="s">
        <v>21</v>
      </c>
      <c r="S19" s="166"/>
      <c r="T19" s="64"/>
    </row>
    <row r="20" spans="2:20" ht="22.5">
      <c r="B20" s="92"/>
      <c r="E20" s="148" t="s">
        <v>22</v>
      </c>
      <c r="F20" s="148" t="s">
        <v>23</v>
      </c>
      <c r="G20" s="148" t="s">
        <v>22</v>
      </c>
      <c r="H20" s="148" t="s">
        <v>23</v>
      </c>
      <c r="I20" s="148" t="s">
        <v>22</v>
      </c>
      <c r="J20" s="148" t="s">
        <v>23</v>
      </c>
      <c r="K20" s="148" t="s">
        <v>22</v>
      </c>
      <c r="L20" s="148" t="s">
        <v>23</v>
      </c>
      <c r="M20" s="148" t="s">
        <v>22</v>
      </c>
      <c r="N20" s="148" t="s">
        <v>23</v>
      </c>
      <c r="R20" s="148" t="s">
        <v>24</v>
      </c>
      <c r="S20" s="165"/>
      <c r="T20" s="64"/>
    </row>
    <row r="21" spans="2:20" s="115" customFormat="1" ht="14.25">
      <c r="B21" s="117"/>
      <c r="C21" s="115" t="s">
        <v>25</v>
      </c>
      <c r="D21" s="116" t="s">
        <v>26</v>
      </c>
      <c r="E21" s="143">
        <v>32932.587</v>
      </c>
      <c r="F21" s="142">
        <v>32932.587</v>
      </c>
      <c r="G21" s="143">
        <v>48688.896999999997</v>
      </c>
      <c r="H21" s="142">
        <v>48688.896999999997</v>
      </c>
      <c r="I21" s="143">
        <v>483984.272</v>
      </c>
      <c r="J21" s="142">
        <v>483984.272</v>
      </c>
      <c r="K21" s="143">
        <v>653324.36300000001</v>
      </c>
      <c r="L21" s="142">
        <v>653324.36300000001</v>
      </c>
      <c r="M21" s="143">
        <v>2132220.2629999998</v>
      </c>
      <c r="N21" s="141">
        <v>2132220.2629999998</v>
      </c>
      <c r="P21" s="162" t="s">
        <v>25</v>
      </c>
      <c r="Q21" s="161" t="s">
        <v>26</v>
      </c>
      <c r="R21" s="163">
        <v>14518.333000000001</v>
      </c>
      <c r="S21" s="163"/>
      <c r="T21" s="118"/>
    </row>
    <row r="22" spans="2:20" s="115" customFormat="1" ht="14.25">
      <c r="B22" s="117"/>
      <c r="C22" s="115" t="s">
        <v>27</v>
      </c>
      <c r="D22" s="116" t="s">
        <v>28</v>
      </c>
      <c r="E22" s="140">
        <v>48823.864000000001</v>
      </c>
      <c r="F22" s="89">
        <v>48823.864000000001</v>
      </c>
      <c r="G22" s="140">
        <v>41069.057000000001</v>
      </c>
      <c r="H22" s="89">
        <v>41069.057000000001</v>
      </c>
      <c r="I22" s="140">
        <v>38224.919000000002</v>
      </c>
      <c r="J22" s="89">
        <v>38224.919000000002</v>
      </c>
      <c r="K22" s="140">
        <v>29412.535</v>
      </c>
      <c r="L22" s="89">
        <v>29412.535</v>
      </c>
      <c r="M22" s="140">
        <v>21078.133999999998</v>
      </c>
      <c r="N22" s="139">
        <v>21078.133999999998</v>
      </c>
      <c r="P22" s="164" t="s">
        <v>5</v>
      </c>
      <c r="Q22" s="161" t="s">
        <v>26</v>
      </c>
      <c r="R22" s="163">
        <v>5591.3540000000003</v>
      </c>
      <c r="S22" s="163"/>
      <c r="T22" s="118"/>
    </row>
    <row r="23" spans="2:20" s="115" customFormat="1" ht="14.25">
      <c r="B23" s="117"/>
      <c r="C23" s="115" t="s">
        <v>29</v>
      </c>
      <c r="D23" s="116" t="s">
        <v>28</v>
      </c>
      <c r="E23" s="140">
        <v>2138.308</v>
      </c>
      <c r="F23" s="89">
        <v>2138.308</v>
      </c>
      <c r="G23" s="140">
        <v>2093.15</v>
      </c>
      <c r="H23" s="89">
        <v>2093.15</v>
      </c>
      <c r="I23" s="140">
        <v>2053.181</v>
      </c>
      <c r="J23" s="89">
        <v>2053.181</v>
      </c>
      <c r="K23" s="140">
        <v>2000.721</v>
      </c>
      <c r="L23" s="89">
        <v>2000.721</v>
      </c>
      <c r="M23" s="140">
        <v>1970.491</v>
      </c>
      <c r="N23" s="139">
        <v>1970.491</v>
      </c>
      <c r="P23" s="162" t="s">
        <v>7</v>
      </c>
      <c r="Q23" s="161" t="s">
        <v>8</v>
      </c>
      <c r="R23" s="160">
        <v>153.61070000000001</v>
      </c>
      <c r="S23" s="160"/>
      <c r="T23" s="118"/>
    </row>
    <row r="24" spans="2:20" s="115" customFormat="1" ht="14.25">
      <c r="B24" s="117"/>
      <c r="C24" s="115" t="s">
        <v>30</v>
      </c>
      <c r="D24" s="116" t="s">
        <v>8</v>
      </c>
      <c r="E24" s="138">
        <v>27.470400000000001</v>
      </c>
      <c r="F24" s="94">
        <v>27.470400000000001</v>
      </c>
      <c r="G24" s="138">
        <v>25.984100000000002</v>
      </c>
      <c r="H24" s="94">
        <v>25.984100000000002</v>
      </c>
      <c r="I24" s="138">
        <v>25.685600000000001</v>
      </c>
      <c r="J24" s="94">
        <v>25.685600000000001</v>
      </c>
      <c r="K24" s="138">
        <v>25.029</v>
      </c>
      <c r="L24" s="94">
        <v>25.029</v>
      </c>
      <c r="M24" s="138">
        <v>24.678100000000001</v>
      </c>
      <c r="N24" s="137">
        <v>24.678100000000001</v>
      </c>
      <c r="R24" s="159"/>
      <c r="S24" s="159"/>
      <c r="T24" s="118"/>
    </row>
    <row r="25" spans="2:20" s="115" customFormat="1" ht="14.25">
      <c r="B25" s="117"/>
      <c r="C25" s="115" t="s">
        <v>31</v>
      </c>
      <c r="D25" s="116" t="s">
        <v>8</v>
      </c>
      <c r="E25" s="138">
        <v>27.066700000000001</v>
      </c>
      <c r="F25" s="94">
        <v>27.066700000000001</v>
      </c>
      <c r="G25" s="138">
        <v>25.6023</v>
      </c>
      <c r="H25" s="94">
        <v>25.6023</v>
      </c>
      <c r="I25" s="138">
        <v>25.308199999999999</v>
      </c>
      <c r="J25" s="94">
        <v>25.308199999999999</v>
      </c>
      <c r="K25" s="138">
        <v>24.661200000000001</v>
      </c>
      <c r="L25" s="94">
        <v>24.661200000000001</v>
      </c>
      <c r="M25" s="138">
        <v>24.3155</v>
      </c>
      <c r="N25" s="137">
        <v>24.3155</v>
      </c>
      <c r="R25" s="159"/>
      <c r="S25" s="159"/>
      <c r="T25" s="118"/>
    </row>
    <row r="26" spans="2:20" s="115" customFormat="1" ht="14.25">
      <c r="B26" s="117"/>
      <c r="C26" s="115" t="s">
        <v>32</v>
      </c>
      <c r="D26" s="116" t="s">
        <v>8</v>
      </c>
      <c r="E26" s="135">
        <v>26.747699999999998</v>
      </c>
      <c r="F26" s="100">
        <v>26.747699999999998</v>
      </c>
      <c r="G26" s="135">
        <v>25.300599999999999</v>
      </c>
      <c r="H26" s="100">
        <v>25.300599999999999</v>
      </c>
      <c r="I26" s="135">
        <v>25.009899999999998</v>
      </c>
      <c r="J26" s="100">
        <v>25.009899999999998</v>
      </c>
      <c r="K26" s="135">
        <v>24.3706</v>
      </c>
      <c r="L26" s="100">
        <v>24.3706</v>
      </c>
      <c r="M26" s="135">
        <v>24.0289</v>
      </c>
      <c r="N26" s="101">
        <v>24.0289</v>
      </c>
      <c r="R26" s="159"/>
      <c r="S26" s="159"/>
      <c r="T26" s="118"/>
    </row>
    <row r="27" spans="2:20" s="115" customFormat="1" ht="4.5" customHeight="1" thickBot="1">
      <c r="B27" s="158"/>
      <c r="C27" s="157"/>
      <c r="D27" s="156"/>
      <c r="E27" s="136"/>
      <c r="F27" s="154"/>
      <c r="G27" s="154"/>
      <c r="H27" s="154"/>
      <c r="I27" s="154"/>
      <c r="J27" s="154"/>
      <c r="K27" s="154"/>
      <c r="L27" s="154"/>
      <c r="M27" s="154"/>
      <c r="N27" s="154"/>
      <c r="O27" s="155"/>
      <c r="P27" s="155"/>
      <c r="Q27" s="154"/>
      <c r="R27" s="154"/>
      <c r="S27" s="154"/>
      <c r="T27" s="153"/>
    </row>
    <row r="28" spans="2:20" ht="5.45" customHeight="1">
      <c r="B28" s="152"/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19"/>
      <c r="P28" s="119"/>
    </row>
    <row r="29" spans="2:20" ht="15" customHeight="1" thickBot="1">
      <c r="B29" s="123" t="s">
        <v>38</v>
      </c>
    </row>
    <row r="30" spans="2:20" ht="15.75">
      <c r="B30" s="72" t="s">
        <v>15</v>
      </c>
      <c r="C30" s="74"/>
      <c r="D30" s="74"/>
      <c r="E30" s="75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6"/>
    </row>
    <row r="31" spans="2:20">
      <c r="B31" s="92"/>
      <c r="E31" s="565" t="s">
        <v>39</v>
      </c>
      <c r="F31" s="566"/>
      <c r="G31" s="565" t="s">
        <v>40</v>
      </c>
      <c r="H31" s="566"/>
      <c r="I31" s="565" t="s">
        <v>41</v>
      </c>
      <c r="J31" s="566"/>
      <c r="K31" s="565" t="s">
        <v>42</v>
      </c>
      <c r="L31" s="566"/>
      <c r="M31" s="565" t="s">
        <v>43</v>
      </c>
      <c r="N31" s="566"/>
      <c r="T31" s="64"/>
    </row>
    <row r="32" spans="2:20" s="146" customFormat="1" ht="34.5" customHeight="1">
      <c r="B32" s="150"/>
      <c r="C32" s="149"/>
      <c r="E32" s="148" t="s">
        <v>22</v>
      </c>
      <c r="F32" s="148" t="s">
        <v>23</v>
      </c>
      <c r="G32" s="148" t="s">
        <v>22</v>
      </c>
      <c r="H32" s="148" t="s">
        <v>23</v>
      </c>
      <c r="I32" s="148" t="s">
        <v>22</v>
      </c>
      <c r="J32" s="148" t="s">
        <v>23</v>
      </c>
      <c r="K32" s="148" t="s">
        <v>22</v>
      </c>
      <c r="L32" s="148" t="s">
        <v>23</v>
      </c>
      <c r="M32" s="148" t="s">
        <v>22</v>
      </c>
      <c r="N32" s="148" t="s">
        <v>23</v>
      </c>
      <c r="T32" s="147"/>
    </row>
    <row r="33" spans="2:20" ht="14.25">
      <c r="B33" s="92"/>
      <c r="C33" s="115" t="s">
        <v>27</v>
      </c>
      <c r="D33" s="55" t="s">
        <v>28</v>
      </c>
      <c r="E33" s="143">
        <v>48823.864000000001</v>
      </c>
      <c r="F33" s="141">
        <v>48823.864000000001</v>
      </c>
      <c r="G33" s="142">
        <v>41069.057000000001</v>
      </c>
      <c r="H33" s="141">
        <v>41069.057000000001</v>
      </c>
      <c r="I33" s="142">
        <v>38224.919000000002</v>
      </c>
      <c r="J33" s="141">
        <v>38224.919000000002</v>
      </c>
      <c r="K33" s="142">
        <v>29412.535</v>
      </c>
      <c r="L33" s="141">
        <v>29412.535</v>
      </c>
      <c r="M33" s="89">
        <v>21078.133999999998</v>
      </c>
      <c r="N33" s="141">
        <v>21078.133999999998</v>
      </c>
      <c r="T33" s="64"/>
    </row>
    <row r="34" spans="2:20" ht="14.25">
      <c r="B34" s="92"/>
      <c r="C34" s="115" t="s">
        <v>29</v>
      </c>
      <c r="D34" s="55" t="s">
        <v>28</v>
      </c>
      <c r="E34" s="140">
        <v>277.64499999999998</v>
      </c>
      <c r="F34" s="139">
        <v>277.64499999999998</v>
      </c>
      <c r="G34" s="89">
        <v>161.98699999999999</v>
      </c>
      <c r="H34" s="139">
        <v>161.98699999999999</v>
      </c>
      <c r="I34" s="89">
        <v>133.69</v>
      </c>
      <c r="J34" s="139">
        <v>133.69</v>
      </c>
      <c r="K34" s="89">
        <v>86.37</v>
      </c>
      <c r="L34" s="139">
        <v>86.37</v>
      </c>
      <c r="M34" s="89">
        <v>56.158999999999999</v>
      </c>
      <c r="N34" s="139">
        <v>56.158999999999999</v>
      </c>
      <c r="T34" s="64"/>
    </row>
    <row r="35" spans="2:20" ht="14.25">
      <c r="B35" s="92"/>
      <c r="C35" s="54" t="s">
        <v>44</v>
      </c>
      <c r="D35" s="55" t="s">
        <v>28</v>
      </c>
      <c r="E35" s="189">
        <v>477.84500000000003</v>
      </c>
      <c r="F35" s="190">
        <v>477.84500000000003</v>
      </c>
      <c r="G35" s="191">
        <v>441.32400000000001</v>
      </c>
      <c r="H35" s="190">
        <v>441.32400000000001</v>
      </c>
      <c r="I35" s="191">
        <v>458.82600000000002</v>
      </c>
      <c r="J35" s="190">
        <v>458.82600000000002</v>
      </c>
      <c r="K35" s="191">
        <v>447.56099999999998</v>
      </c>
      <c r="L35" s="190">
        <v>447.56099999999998</v>
      </c>
      <c r="M35" s="191">
        <v>440.79899999999998</v>
      </c>
      <c r="N35" s="190">
        <v>440.79899999999998</v>
      </c>
      <c r="T35" s="64"/>
    </row>
    <row r="36" spans="2:20" ht="14.25">
      <c r="B36" s="92"/>
      <c r="C36" s="115" t="s">
        <v>30</v>
      </c>
      <c r="D36" s="55" t="s">
        <v>45</v>
      </c>
      <c r="E36" s="138">
        <v>3390.2847999999999</v>
      </c>
      <c r="F36" s="137">
        <v>3390.2847999999999</v>
      </c>
      <c r="G36" s="94">
        <v>1904.0148999999999</v>
      </c>
      <c r="H36" s="137">
        <v>1904.0148999999999</v>
      </c>
      <c r="I36" s="94">
        <v>1605.4902</v>
      </c>
      <c r="J36" s="137">
        <v>1605.4902</v>
      </c>
      <c r="K36" s="94">
        <v>948.92319999999995</v>
      </c>
      <c r="L36" s="137">
        <v>948.92319999999995</v>
      </c>
      <c r="M36" s="94">
        <v>598.01480000000004</v>
      </c>
      <c r="N36" s="137">
        <v>598.01480000000004</v>
      </c>
      <c r="T36" s="64"/>
    </row>
    <row r="37" spans="2:20" ht="14.25">
      <c r="B37" s="92"/>
      <c r="C37" s="115" t="s">
        <v>31</v>
      </c>
      <c r="D37" s="55" t="s">
        <v>45</v>
      </c>
      <c r="E37" s="138">
        <v>3340.4668999999999</v>
      </c>
      <c r="F37" s="137">
        <v>3340.4668999999999</v>
      </c>
      <c r="G37" s="94">
        <v>1876.0367000000001</v>
      </c>
      <c r="H37" s="137">
        <v>1876.0367000000001</v>
      </c>
      <c r="I37" s="94">
        <v>1581.8987</v>
      </c>
      <c r="J37" s="137">
        <v>1581.8987</v>
      </c>
      <c r="K37" s="94">
        <v>934.97950000000003</v>
      </c>
      <c r="L37" s="137">
        <v>934.97950000000003</v>
      </c>
      <c r="M37" s="94">
        <v>589.22739999999999</v>
      </c>
      <c r="N37" s="137">
        <v>589.22739999999999</v>
      </c>
      <c r="T37" s="64"/>
    </row>
    <row r="38" spans="2:20" ht="14.25">
      <c r="B38" s="92"/>
      <c r="C38" s="115" t="s">
        <v>32</v>
      </c>
      <c r="D38" s="55" t="s">
        <v>45</v>
      </c>
      <c r="E38" s="135">
        <v>3301.1</v>
      </c>
      <c r="F38" s="101">
        <v>3301.1</v>
      </c>
      <c r="G38" s="100">
        <v>1853.9278999999999</v>
      </c>
      <c r="H38" s="101">
        <v>1853.9278999999999</v>
      </c>
      <c r="I38" s="100">
        <v>1563.2563</v>
      </c>
      <c r="J38" s="101">
        <v>1563.2563</v>
      </c>
      <c r="K38" s="100">
        <v>923.96090000000004</v>
      </c>
      <c r="L38" s="101">
        <v>923.96090000000004</v>
      </c>
      <c r="M38" s="100">
        <v>582.28340000000003</v>
      </c>
      <c r="N38" s="101">
        <v>582.28340000000003</v>
      </c>
      <c r="T38" s="64"/>
    </row>
    <row r="39" spans="2:20" ht="7.5" customHeight="1" thickBot="1">
      <c r="B39" s="122"/>
      <c r="C39" s="112"/>
      <c r="D39" s="112"/>
      <c r="E39" s="113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4"/>
    </row>
    <row r="40" spans="2:20" ht="12.75" customHeight="1">
      <c r="B40" s="144"/>
      <c r="C40" s="145"/>
      <c r="D40" s="144"/>
      <c r="E40" s="144"/>
      <c r="F40" s="144"/>
      <c r="G40" s="144"/>
      <c r="H40" s="144"/>
      <c r="I40" s="144"/>
      <c r="J40" s="144"/>
      <c r="K40" s="144"/>
    </row>
    <row r="41" spans="2:20" ht="8.25" customHeight="1"/>
    <row r="43" spans="2:20">
      <c r="F43" s="55"/>
      <c r="G43" s="55"/>
      <c r="H43" s="55"/>
      <c r="I43" s="55"/>
      <c r="J43" s="55"/>
      <c r="K43" s="55"/>
      <c r="L43" s="55"/>
      <c r="M43" s="55"/>
      <c r="N43" s="55"/>
    </row>
    <row r="44" spans="2:20">
      <c r="F44" s="55"/>
      <c r="G44" s="55"/>
      <c r="H44" s="55"/>
      <c r="I44" s="55"/>
      <c r="J44" s="55"/>
      <c r="K44" s="55"/>
      <c r="L44" s="55"/>
      <c r="M44" s="55"/>
      <c r="N44" s="55"/>
    </row>
    <row r="45" spans="2:20">
      <c r="F45" s="55"/>
      <c r="G45" s="55"/>
      <c r="H45" s="55"/>
      <c r="I45" s="55"/>
      <c r="J45" s="55"/>
      <c r="K45" s="55"/>
      <c r="L45" s="55"/>
      <c r="M45" s="55"/>
      <c r="N45" s="55"/>
    </row>
    <row r="46" spans="2:20">
      <c r="F46" s="55"/>
      <c r="G46" s="55"/>
      <c r="H46" s="55"/>
      <c r="I46" s="55"/>
      <c r="J46" s="55"/>
      <c r="K46" s="55"/>
      <c r="L46" s="55"/>
      <c r="M46" s="55"/>
      <c r="N46" s="55"/>
    </row>
    <row r="47" spans="2:20">
      <c r="F47" s="55"/>
      <c r="G47" s="55"/>
      <c r="H47" s="55"/>
      <c r="I47" s="55"/>
      <c r="J47" s="55"/>
      <c r="K47" s="55"/>
      <c r="L47" s="55"/>
      <c r="M47" s="55"/>
      <c r="N47" s="55"/>
    </row>
    <row r="48" spans="2:20">
      <c r="F48" s="55"/>
      <c r="G48" s="55"/>
      <c r="H48" s="55"/>
      <c r="I48" s="55"/>
      <c r="J48" s="55"/>
      <c r="K48" s="55"/>
      <c r="L48" s="55"/>
      <c r="M48" s="55"/>
      <c r="N48" s="55"/>
    </row>
    <row r="49" spans="6:14">
      <c r="F49" s="55"/>
      <c r="G49" s="55"/>
      <c r="H49" s="55"/>
      <c r="I49" s="55"/>
      <c r="J49" s="55"/>
      <c r="K49" s="55"/>
      <c r="L49" s="55"/>
      <c r="M49" s="55"/>
      <c r="N49" s="55"/>
    </row>
    <row r="51" spans="6:14">
      <c r="F51" s="55"/>
      <c r="G51" s="55"/>
      <c r="H51" s="55"/>
      <c r="I51" s="55"/>
      <c r="J51" s="55"/>
      <c r="K51" s="55"/>
      <c r="L51" s="55"/>
      <c r="M51" s="55"/>
      <c r="N51" s="55"/>
    </row>
    <row r="52" spans="6:14">
      <c r="F52" s="55"/>
      <c r="G52" s="55"/>
      <c r="H52" s="55"/>
      <c r="I52" s="55"/>
      <c r="J52" s="55"/>
      <c r="K52" s="55"/>
      <c r="L52" s="55"/>
      <c r="M52" s="55"/>
      <c r="N52" s="55"/>
    </row>
    <row r="53" spans="6:14">
      <c r="F53" s="55"/>
      <c r="G53" s="55"/>
      <c r="H53" s="55"/>
      <c r="I53" s="55"/>
      <c r="J53" s="55"/>
      <c r="K53" s="55"/>
      <c r="L53" s="55"/>
      <c r="M53" s="55"/>
      <c r="N53" s="55"/>
    </row>
    <row r="54" spans="6:14">
      <c r="F54" s="55"/>
      <c r="G54" s="55"/>
      <c r="H54" s="55"/>
      <c r="I54" s="55"/>
      <c r="J54" s="55"/>
      <c r="K54" s="55"/>
      <c r="L54" s="55"/>
      <c r="M54" s="55"/>
      <c r="N54" s="55"/>
    </row>
    <row r="55" spans="6:14">
      <c r="F55" s="55"/>
      <c r="G55" s="55"/>
      <c r="H55" s="55"/>
      <c r="I55" s="55"/>
      <c r="J55" s="55"/>
      <c r="K55" s="55"/>
      <c r="L55" s="55"/>
      <c r="M55" s="55"/>
      <c r="N55" s="55"/>
    </row>
    <row r="56" spans="6:14">
      <c r="F56" s="55"/>
      <c r="G56" s="55"/>
      <c r="H56" s="55"/>
      <c r="I56" s="55"/>
      <c r="J56" s="55"/>
      <c r="K56" s="55"/>
      <c r="L56" s="55"/>
      <c r="M56" s="55"/>
      <c r="N56" s="55"/>
    </row>
    <row r="57" spans="6:14">
      <c r="F57" s="55"/>
      <c r="G57" s="55"/>
      <c r="H57" s="55"/>
      <c r="I57" s="55"/>
      <c r="J57" s="55"/>
      <c r="K57" s="55"/>
      <c r="L57" s="55"/>
      <c r="M57" s="55"/>
      <c r="N57" s="55"/>
    </row>
    <row r="58" spans="6:14">
      <c r="F58" s="55"/>
      <c r="G58" s="55"/>
      <c r="H58" s="55"/>
      <c r="I58" s="55"/>
      <c r="J58" s="55"/>
      <c r="K58" s="55"/>
      <c r="L58" s="55"/>
      <c r="M58" s="55"/>
      <c r="N58" s="55"/>
    </row>
    <row r="59" spans="6:14">
      <c r="F59" s="55"/>
      <c r="G59" s="55"/>
      <c r="H59" s="55"/>
      <c r="I59" s="55"/>
      <c r="J59" s="55"/>
      <c r="K59" s="55"/>
      <c r="L59" s="55"/>
      <c r="M59" s="55"/>
      <c r="N59" s="55"/>
    </row>
  </sheetData>
  <sheetProtection algorithmName="SHA-512" hashValue="5kNnUrpgnqBe3+SkYGo/9dvq+RnrwDouRkkS5xMvdB+OPlH32uhJ6QqLFp88dqM1JAu0RuAJCNBEBrhgBOBs5Q==" saltValue="rQEi8xPqHih9f51/QkUsZg==" spinCount="100000" sheet="1" objects="1" scenarios="1"/>
  <mergeCells count="12">
    <mergeCell ref="B2:T2"/>
    <mergeCell ref="B4:T4"/>
    <mergeCell ref="E19:F19"/>
    <mergeCell ref="G19:H19"/>
    <mergeCell ref="I19:J19"/>
    <mergeCell ref="K19:L19"/>
    <mergeCell ref="M19:N19"/>
    <mergeCell ref="E31:F31"/>
    <mergeCell ref="G31:H31"/>
    <mergeCell ref="I31:J31"/>
    <mergeCell ref="K31:L31"/>
    <mergeCell ref="M31:N31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87"/>
  <sheetViews>
    <sheetView view="pageBreakPreview" zoomScale="60" zoomScaleNormal="60" workbookViewId="0">
      <selection activeCell="E19" sqref="E19"/>
    </sheetView>
  </sheetViews>
  <sheetFormatPr baseColWidth="10" defaultColWidth="10.85546875" defaultRowHeight="12.75"/>
  <cols>
    <col min="1" max="1" width="3.5703125" style="220" customWidth="1"/>
    <col min="2" max="2" width="2.42578125" style="220" customWidth="1"/>
    <col min="3" max="3" width="54" style="220" customWidth="1"/>
    <col min="4" max="4" width="9" style="220" bestFit="1" customWidth="1"/>
    <col min="5" max="5" width="15.85546875" style="221" bestFit="1" customWidth="1"/>
    <col min="6" max="6" width="16" style="220" bestFit="1" customWidth="1"/>
    <col min="7" max="7" width="22.85546875" style="220" bestFit="1" customWidth="1"/>
    <col min="8" max="8" width="16" style="220" bestFit="1" customWidth="1"/>
    <col min="9" max="9" width="20.140625" style="220" customWidth="1"/>
    <col min="10" max="10" width="18" style="220" customWidth="1"/>
    <col min="11" max="11" width="18.5703125" style="220" customWidth="1"/>
    <col min="12" max="12" width="16.140625" style="220" bestFit="1" customWidth="1"/>
    <col min="13" max="13" width="21.42578125" style="220" bestFit="1" customWidth="1"/>
    <col min="14" max="15" width="16.140625" style="220" bestFit="1" customWidth="1"/>
    <col min="16" max="16" width="18.7109375" style="220" customWidth="1"/>
    <col min="17" max="17" width="20.7109375" style="220" customWidth="1"/>
    <col min="18" max="18" width="32.7109375" style="220" bestFit="1" customWidth="1"/>
    <col min="19" max="20" width="17.85546875" style="220" bestFit="1" customWidth="1"/>
    <col min="21" max="21" width="15.5703125" style="220" bestFit="1" customWidth="1"/>
    <col min="22" max="22" width="17.140625" style="220" customWidth="1"/>
    <col min="23" max="23" width="14.85546875" style="220" customWidth="1"/>
    <col min="24" max="24" width="15.5703125" style="220" bestFit="1" customWidth="1"/>
    <col min="25" max="25" width="17.85546875" style="220" customWidth="1"/>
    <col min="26" max="26" width="20.42578125" style="220" customWidth="1"/>
    <col min="27" max="28" width="15.5703125" style="220" bestFit="1" customWidth="1"/>
    <col min="29" max="29" width="4.42578125" style="220" customWidth="1"/>
    <col min="30" max="16384" width="10.85546875" style="220"/>
  </cols>
  <sheetData>
    <row r="1" spans="1:30" ht="6.95" customHeight="1"/>
    <row r="2" spans="1:30" ht="33.75" thickBot="1">
      <c r="A2" s="222"/>
      <c r="B2" s="554" t="s">
        <v>207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</row>
    <row r="3" spans="1:30" ht="3.95" customHeight="1">
      <c r="B3" s="223"/>
      <c r="C3" s="224"/>
      <c r="D3" s="224"/>
      <c r="E3" s="225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6"/>
    </row>
    <row r="4" spans="1:30" ht="24" customHeight="1">
      <c r="B4" s="227"/>
      <c r="C4" s="298" t="s">
        <v>192</v>
      </c>
      <c r="D4" s="229"/>
      <c r="E4" s="228"/>
      <c r="F4" s="230"/>
      <c r="G4" s="230"/>
      <c r="H4" s="230"/>
      <c r="I4" s="230"/>
      <c r="J4" s="230"/>
      <c r="K4" s="230"/>
      <c r="L4" s="230"/>
      <c r="M4" s="231"/>
      <c r="N4" s="232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4"/>
    </row>
    <row r="5" spans="1:30" ht="24" customHeight="1">
      <c r="B5" s="227"/>
      <c r="C5" s="228" t="s">
        <v>205</v>
      </c>
      <c r="D5" s="235"/>
      <c r="E5" s="228"/>
      <c r="F5" s="228"/>
      <c r="G5" s="228"/>
      <c r="H5" s="228"/>
      <c r="I5" s="228"/>
      <c r="J5" s="228"/>
      <c r="K5" s="228"/>
      <c r="L5" s="228"/>
      <c r="M5" s="236"/>
      <c r="N5" s="236"/>
      <c r="O5" s="237"/>
      <c r="P5" s="238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4"/>
    </row>
    <row r="6" spans="1:30" ht="5.45" customHeight="1" thickBot="1">
      <c r="B6" s="239"/>
      <c r="C6" s="240"/>
      <c r="D6" s="240"/>
      <c r="E6" s="241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2"/>
    </row>
    <row r="7" spans="1:30" ht="18.75" thickBot="1">
      <c r="B7" s="243" t="s">
        <v>0</v>
      </c>
    </row>
    <row r="8" spans="1:30" ht="15.75">
      <c r="B8" s="244" t="s">
        <v>1</v>
      </c>
      <c r="C8" s="359"/>
      <c r="D8" s="359"/>
      <c r="E8" s="360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245"/>
    </row>
    <row r="9" spans="1:30" ht="15.75">
      <c r="B9" s="246"/>
      <c r="C9" s="555" t="s">
        <v>2</v>
      </c>
      <c r="D9" s="555"/>
      <c r="E9" s="555"/>
      <c r="F9" s="555"/>
      <c r="G9" s="555"/>
      <c r="H9" s="555"/>
      <c r="I9" s="555"/>
      <c r="J9" s="361"/>
      <c r="K9" s="557" t="s">
        <v>3</v>
      </c>
      <c r="L9" s="557"/>
      <c r="M9" s="557"/>
      <c r="N9" s="557"/>
      <c r="O9" s="557"/>
      <c r="P9" s="557"/>
      <c r="Q9" s="558"/>
      <c r="S9" s="557" t="s">
        <v>81</v>
      </c>
      <c r="T9" s="558"/>
      <c r="U9" s="558"/>
      <c r="V9" s="558"/>
      <c r="W9" s="558"/>
      <c r="X9" s="558"/>
      <c r="Y9" s="558"/>
      <c r="Z9" s="558"/>
      <c r="AA9" s="478"/>
      <c r="AB9" s="247"/>
      <c r="AC9" s="248"/>
    </row>
    <row r="10" spans="1:30" s="249" customFormat="1" ht="15.75">
      <c r="B10" s="250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251"/>
    </row>
    <row r="11" spans="1:30" ht="52.5" customHeight="1">
      <c r="B11" s="252"/>
      <c r="C11" s="361"/>
      <c r="D11" s="361"/>
      <c r="E11" s="363"/>
      <c r="F11" s="394" t="s">
        <v>142</v>
      </c>
      <c r="G11" s="394" t="s">
        <v>143</v>
      </c>
      <c r="H11" s="394" t="s">
        <v>144</v>
      </c>
      <c r="I11" s="399" t="s">
        <v>82</v>
      </c>
      <c r="J11" s="365"/>
      <c r="K11" s="361"/>
      <c r="L11" s="361"/>
      <c r="M11" s="394" t="s">
        <v>142</v>
      </c>
      <c r="N11" s="394" t="s">
        <v>143</v>
      </c>
      <c r="O11" s="394" t="s">
        <v>167</v>
      </c>
      <c r="P11" s="394" t="s">
        <v>176</v>
      </c>
      <c r="Q11" s="399" t="s">
        <v>82</v>
      </c>
      <c r="S11" s="361"/>
      <c r="T11" s="361"/>
      <c r="U11" s="394" t="s">
        <v>142</v>
      </c>
      <c r="V11" s="394" t="s">
        <v>166</v>
      </c>
      <c r="W11" s="394" t="s">
        <v>145</v>
      </c>
      <c r="X11" s="394" t="s">
        <v>167</v>
      </c>
      <c r="Y11" s="394" t="s">
        <v>146</v>
      </c>
      <c r="Z11" s="399" t="s">
        <v>82</v>
      </c>
      <c r="AB11" s="365"/>
      <c r="AC11" s="253"/>
    </row>
    <row r="12" spans="1:30" ht="18">
      <c r="B12" s="254"/>
      <c r="C12" s="448" t="s">
        <v>5</v>
      </c>
      <c r="D12" s="361"/>
      <c r="E12" s="366" t="s">
        <v>6</v>
      </c>
      <c r="F12" s="445">
        <v>6267.7449999999999</v>
      </c>
      <c r="G12" s="445">
        <v>5981.45</v>
      </c>
      <c r="H12" s="445">
        <v>6042.2190000000001</v>
      </c>
      <c r="I12" s="445">
        <v>5808.6490000000003</v>
      </c>
      <c r="J12" s="445"/>
      <c r="K12" s="446" t="s">
        <v>5</v>
      </c>
      <c r="L12" s="454" t="s">
        <v>6</v>
      </c>
      <c r="M12" s="445">
        <v>6427.8019999999997</v>
      </c>
      <c r="N12" s="445">
        <v>5677.857</v>
      </c>
      <c r="O12" s="445">
        <v>5837.04</v>
      </c>
      <c r="P12" s="445">
        <v>6427.8019999999997</v>
      </c>
      <c r="Q12" s="445">
        <v>5225.2089999999998</v>
      </c>
      <c r="S12" s="446" t="s">
        <v>5</v>
      </c>
      <c r="T12" s="447" t="s">
        <v>6</v>
      </c>
      <c r="U12" s="445">
        <v>36561.493999999999</v>
      </c>
      <c r="V12" s="445">
        <v>30495.133999999998</v>
      </c>
      <c r="W12" s="445">
        <v>36561.493999999999</v>
      </c>
      <c r="X12" s="445">
        <v>31782.772000000001</v>
      </c>
      <c r="Y12" s="445">
        <v>36561.493999999999</v>
      </c>
      <c r="Z12" s="445">
        <v>26833.628000000001</v>
      </c>
      <c r="AB12" s="256"/>
      <c r="AC12" s="253"/>
    </row>
    <row r="13" spans="1:30" ht="18">
      <c r="B13" s="257"/>
      <c r="C13" s="446" t="s">
        <v>7</v>
      </c>
      <c r="D13" s="361"/>
      <c r="E13" s="366" t="s">
        <v>8</v>
      </c>
      <c r="F13" s="444">
        <v>197.39490000000001</v>
      </c>
      <c r="G13" s="444">
        <v>134.1354</v>
      </c>
      <c r="H13" s="444">
        <v>148.11279999999999</v>
      </c>
      <c r="I13" s="444">
        <v>98.117099999999994</v>
      </c>
      <c r="J13" s="444"/>
      <c r="K13" s="446" t="s">
        <v>7</v>
      </c>
      <c r="L13" s="446" t="s">
        <v>8</v>
      </c>
      <c r="M13" s="444">
        <v>190.7801</v>
      </c>
      <c r="N13" s="444">
        <v>131.06010000000001</v>
      </c>
      <c r="O13" s="444">
        <v>144.28630000000001</v>
      </c>
      <c r="P13" s="444">
        <v>190.7801</v>
      </c>
      <c r="Q13" s="444">
        <v>97.177599999999998</v>
      </c>
      <c r="S13" s="446" t="s">
        <v>185</v>
      </c>
      <c r="T13" s="444" t="s">
        <v>8</v>
      </c>
      <c r="U13" s="444">
        <v>171.11</v>
      </c>
      <c r="V13" s="444">
        <v>117.1621</v>
      </c>
      <c r="W13" s="444">
        <v>171.11</v>
      </c>
      <c r="X13" s="444">
        <v>129.16309999999999</v>
      </c>
      <c r="Y13" s="444">
        <v>171.11</v>
      </c>
      <c r="Z13" s="444">
        <v>86.764099999999999</v>
      </c>
      <c r="AB13" s="247"/>
      <c r="AC13" s="253"/>
    </row>
    <row r="14" spans="1:30" ht="15">
      <c r="B14" s="257"/>
      <c r="C14" s="361" t="s">
        <v>9</v>
      </c>
      <c r="D14" s="361"/>
      <c r="E14" s="361"/>
      <c r="F14" s="404"/>
      <c r="G14" s="403"/>
      <c r="H14" s="403"/>
      <c r="I14" s="403"/>
      <c r="J14" s="403"/>
      <c r="K14" s="404"/>
      <c r="L14" s="404"/>
      <c r="M14" s="403"/>
      <c r="N14" s="403"/>
      <c r="O14" s="403"/>
      <c r="P14" s="395"/>
      <c r="Q14" s="395"/>
      <c r="R14" s="405"/>
      <c r="S14" s="403"/>
      <c r="T14" s="403"/>
      <c r="U14" s="403"/>
      <c r="V14" s="403"/>
      <c r="W14" s="403"/>
      <c r="X14" s="403"/>
      <c r="Y14" s="403"/>
      <c r="Z14" s="247"/>
      <c r="AA14" s="247"/>
      <c r="AB14" s="247"/>
      <c r="AC14" s="253"/>
    </row>
    <row r="15" spans="1:30" ht="15">
      <c r="B15" s="257"/>
      <c r="C15" s="361"/>
      <c r="D15" s="361"/>
      <c r="E15" s="361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405"/>
      <c r="S15" s="403"/>
      <c r="T15" s="403"/>
      <c r="U15" s="403"/>
      <c r="V15" s="403"/>
      <c r="W15" s="403"/>
      <c r="X15" s="403"/>
      <c r="Y15" s="403"/>
      <c r="Z15" s="361"/>
      <c r="AA15" s="361"/>
      <c r="AB15" s="361"/>
      <c r="AC15" s="253"/>
    </row>
    <row r="16" spans="1:30" ht="14.25">
      <c r="B16" s="257"/>
      <c r="C16" s="361"/>
      <c r="D16" s="361"/>
      <c r="E16" s="363"/>
      <c r="F16" s="247"/>
      <c r="G16" s="247"/>
      <c r="H16" s="247"/>
      <c r="I16" s="361"/>
      <c r="J16" s="368"/>
      <c r="K16" s="369"/>
      <c r="L16" s="368"/>
      <c r="M16" s="258"/>
      <c r="N16" s="258"/>
      <c r="O16" s="247"/>
      <c r="P16" s="368"/>
      <c r="Q16" s="369"/>
      <c r="R16" s="368"/>
      <c r="S16" s="258"/>
      <c r="T16" s="258"/>
      <c r="U16" s="247"/>
      <c r="V16" s="247"/>
      <c r="W16" s="247"/>
      <c r="X16" s="247"/>
      <c r="Y16" s="247"/>
      <c r="Z16" s="247"/>
      <c r="AA16" s="247"/>
      <c r="AB16" s="247"/>
      <c r="AC16" s="253"/>
    </row>
    <row r="17" spans="2:29" ht="15.75">
      <c r="B17" s="246" t="s">
        <v>10</v>
      </c>
      <c r="C17" s="361"/>
      <c r="D17" s="361"/>
      <c r="E17" s="361"/>
      <c r="F17" s="370"/>
      <c r="G17" s="361"/>
      <c r="H17" s="361"/>
      <c r="I17" s="361"/>
      <c r="J17" s="361"/>
      <c r="K17" s="371" t="s">
        <v>11</v>
      </c>
      <c r="L17" s="361"/>
      <c r="M17" s="370"/>
      <c r="N17" s="361"/>
      <c r="O17" s="247"/>
      <c r="P17" s="361"/>
      <c r="Q17" s="361"/>
      <c r="R17" s="361"/>
      <c r="S17" s="361"/>
      <c r="T17" s="361"/>
      <c r="U17" s="247"/>
      <c r="V17" s="247"/>
      <c r="W17" s="247"/>
      <c r="X17" s="247"/>
      <c r="Y17" s="247"/>
      <c r="Z17" s="247"/>
      <c r="AA17" s="247"/>
      <c r="AB17" s="247"/>
      <c r="AC17" s="253"/>
    </row>
    <row r="18" spans="2:29" ht="49.5" customHeight="1">
      <c r="B18" s="257"/>
      <c r="C18" s="361"/>
      <c r="D18" s="361"/>
      <c r="E18" s="361"/>
      <c r="F18" s="372" t="s">
        <v>12</v>
      </c>
      <c r="G18" s="490" t="s">
        <v>162</v>
      </c>
      <c r="H18" s="361"/>
      <c r="I18" s="361"/>
      <c r="J18" s="361"/>
      <c r="K18" s="361"/>
      <c r="L18" s="361"/>
      <c r="M18" s="372" t="s">
        <v>13</v>
      </c>
      <c r="N18" s="361"/>
      <c r="O18" s="247"/>
      <c r="P18" s="361"/>
      <c r="Q18" s="361"/>
      <c r="R18" s="361"/>
      <c r="S18" s="361"/>
      <c r="T18" s="361"/>
      <c r="U18" s="247"/>
      <c r="V18" s="247"/>
      <c r="W18" s="247"/>
      <c r="X18" s="247"/>
      <c r="Y18" s="247"/>
      <c r="Z18" s="247"/>
      <c r="AA18" s="247"/>
      <c r="AB18" s="247"/>
      <c r="AC18" s="253"/>
    </row>
    <row r="19" spans="2:29" ht="18">
      <c r="B19" s="257"/>
      <c r="C19" s="448" t="s">
        <v>5</v>
      </c>
      <c r="D19" s="361"/>
      <c r="E19" s="366" t="s">
        <v>6</v>
      </c>
      <c r="F19" s="445">
        <v>14293.645</v>
      </c>
      <c r="G19" s="491">
        <v>13984.402</v>
      </c>
      <c r="H19" s="361"/>
      <c r="I19" s="361"/>
      <c r="J19" s="361"/>
      <c r="K19" s="446" t="s">
        <v>7</v>
      </c>
      <c r="L19" s="256" t="s">
        <v>8</v>
      </c>
      <c r="M19" s="444">
        <v>160.9152</v>
      </c>
      <c r="N19" s="361"/>
      <c r="O19" s="247"/>
      <c r="P19" s="361"/>
      <c r="Q19" s="361"/>
      <c r="R19" s="361"/>
      <c r="S19" s="361"/>
      <c r="T19" s="361"/>
      <c r="U19" s="247"/>
      <c r="V19" s="247"/>
      <c r="W19" s="247"/>
      <c r="X19" s="247"/>
      <c r="Y19" s="247"/>
      <c r="Z19" s="247"/>
      <c r="AA19" s="247"/>
      <c r="AB19" s="247"/>
      <c r="AC19" s="253"/>
    </row>
    <row r="20" spans="2:29" ht="18">
      <c r="B20" s="257"/>
      <c r="C20" s="446" t="s">
        <v>100</v>
      </c>
      <c r="D20" s="361"/>
      <c r="E20" s="256" t="s">
        <v>8</v>
      </c>
      <c r="F20" s="444">
        <v>201.0257</v>
      </c>
      <c r="G20" s="492">
        <v>143.7567</v>
      </c>
      <c r="H20" s="260"/>
      <c r="I20" s="247"/>
      <c r="J20" s="247"/>
      <c r="K20" s="367"/>
      <c r="L20" s="256"/>
      <c r="M20" s="247"/>
      <c r="N20" s="247"/>
      <c r="O20" s="247"/>
      <c r="P20" s="361"/>
      <c r="Q20" s="361"/>
      <c r="R20" s="260"/>
      <c r="S20" s="361"/>
      <c r="T20" s="247"/>
      <c r="U20" s="247"/>
      <c r="V20" s="247"/>
      <c r="W20" s="247"/>
      <c r="X20" s="247"/>
      <c r="Y20" s="247"/>
      <c r="Z20" s="247"/>
      <c r="AA20" s="247"/>
      <c r="AB20" s="247"/>
      <c r="AC20" s="253"/>
    </row>
    <row r="21" spans="2:29" ht="18">
      <c r="B21" s="257"/>
      <c r="C21" s="446" t="s">
        <v>101</v>
      </c>
      <c r="D21" s="361"/>
      <c r="E21" s="256" t="s">
        <v>8</v>
      </c>
      <c r="F21" s="444">
        <v>201.0257</v>
      </c>
      <c r="G21" s="492">
        <v>143.7567</v>
      </c>
      <c r="H21" s="260"/>
      <c r="I21" s="247"/>
      <c r="J21" s="247"/>
      <c r="K21" s="361"/>
      <c r="L21" s="363"/>
      <c r="M21" s="247"/>
      <c r="N21" s="247"/>
      <c r="O21" s="247"/>
      <c r="P21" s="361"/>
      <c r="Q21" s="361"/>
      <c r="R21" s="260"/>
      <c r="S21" s="361"/>
      <c r="T21" s="247"/>
      <c r="U21" s="247"/>
      <c r="V21" s="247"/>
      <c r="W21" s="247"/>
      <c r="X21" s="247"/>
      <c r="Y21" s="247"/>
      <c r="Z21" s="247"/>
      <c r="AA21" s="247"/>
      <c r="AB21" s="247"/>
      <c r="AC21" s="253"/>
    </row>
    <row r="22" spans="2:29" ht="3.95" customHeight="1" thickBot="1">
      <c r="B22" s="261"/>
      <c r="C22" s="374"/>
      <c r="D22" s="374"/>
      <c r="E22" s="375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6"/>
      <c r="T22" s="374"/>
      <c r="U22" s="374"/>
      <c r="V22" s="374"/>
      <c r="W22" s="374"/>
      <c r="X22" s="374"/>
      <c r="Y22" s="374"/>
      <c r="Z22" s="374"/>
      <c r="AA22" s="374"/>
      <c r="AB22" s="374"/>
      <c r="AC22" s="262"/>
    </row>
    <row r="23" spans="2:29" ht="3.95" customHeight="1">
      <c r="C23" s="361"/>
      <c r="D23" s="361"/>
      <c r="E23" s="363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</row>
    <row r="24" spans="2:29" ht="30" customHeight="1" thickBot="1">
      <c r="B24" s="243" t="s">
        <v>14</v>
      </c>
      <c r="C24" s="361"/>
      <c r="D24" s="361"/>
      <c r="E24" s="363"/>
      <c r="F24" s="361"/>
      <c r="G24" s="361"/>
      <c r="H24" s="361"/>
      <c r="I24" s="361"/>
      <c r="J24" s="361"/>
      <c r="K24" s="361"/>
      <c r="L24" s="361"/>
      <c r="M24" s="361"/>
      <c r="N24" s="361"/>
      <c r="O24" s="247"/>
      <c r="P24" s="247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</row>
    <row r="25" spans="2:29" ht="15.75">
      <c r="B25" s="244" t="s">
        <v>15</v>
      </c>
      <c r="C25" s="359"/>
      <c r="D25" s="359"/>
      <c r="E25" s="360"/>
      <c r="F25" s="359"/>
      <c r="G25" s="359"/>
      <c r="H25" s="359"/>
      <c r="I25" s="359"/>
      <c r="J25" s="359"/>
      <c r="K25" s="359"/>
      <c r="L25" s="359"/>
      <c r="M25" s="359"/>
      <c r="N25" s="359"/>
      <c r="O25" s="377"/>
      <c r="P25" s="377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245"/>
    </row>
    <row r="26" spans="2:29" ht="3.75" customHeight="1">
      <c r="B26" s="257"/>
      <c r="C26" s="361"/>
      <c r="D26" s="361"/>
      <c r="E26" s="363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253"/>
    </row>
    <row r="27" spans="2:29" ht="49.5" customHeight="1">
      <c r="B27" s="257"/>
      <c r="C27" s="361"/>
      <c r="D27" s="361"/>
      <c r="E27" s="363"/>
      <c r="F27" s="547" t="s">
        <v>16</v>
      </c>
      <c r="G27" s="548"/>
      <c r="H27" s="548"/>
      <c r="I27" s="547" t="s">
        <v>17</v>
      </c>
      <c r="J27" s="548"/>
      <c r="K27" s="548"/>
      <c r="L27" s="547" t="s">
        <v>18</v>
      </c>
      <c r="M27" s="548"/>
      <c r="N27" s="548"/>
      <c r="O27" s="547" t="s">
        <v>19</v>
      </c>
      <c r="P27" s="548"/>
      <c r="Q27" s="549"/>
      <c r="R27" s="556" t="s">
        <v>20</v>
      </c>
      <c r="S27" s="556"/>
      <c r="T27" s="556"/>
      <c r="U27" s="370"/>
      <c r="V27" s="361"/>
      <c r="W27" s="361"/>
      <c r="X27" s="259" t="s">
        <v>21</v>
      </c>
      <c r="Y27" s="399" t="s">
        <v>137</v>
      </c>
      <c r="Z27" s="378"/>
      <c r="AA27" s="378"/>
      <c r="AB27" s="378"/>
      <c r="AC27" s="253"/>
    </row>
    <row r="28" spans="2:29" ht="28.5">
      <c r="B28" s="257"/>
      <c r="C28" s="361"/>
      <c r="D28" s="361"/>
      <c r="E28" s="363"/>
      <c r="F28" s="398" t="s">
        <v>22</v>
      </c>
      <c r="G28" s="398" t="s">
        <v>23</v>
      </c>
      <c r="H28" s="398" t="s">
        <v>138</v>
      </c>
      <c r="I28" s="398" t="s">
        <v>22</v>
      </c>
      <c r="J28" s="263" t="s">
        <v>23</v>
      </c>
      <c r="K28" s="398" t="s">
        <v>138</v>
      </c>
      <c r="L28" s="399" t="s">
        <v>22</v>
      </c>
      <c r="M28" s="399" t="s">
        <v>23</v>
      </c>
      <c r="N28" s="398" t="s">
        <v>138</v>
      </c>
      <c r="O28" s="399" t="s">
        <v>22</v>
      </c>
      <c r="P28" s="399" t="s">
        <v>23</v>
      </c>
      <c r="Q28" s="398" t="s">
        <v>138</v>
      </c>
      <c r="R28" s="399" t="s">
        <v>22</v>
      </c>
      <c r="S28" s="399" t="s">
        <v>23</v>
      </c>
      <c r="T28" s="398" t="s">
        <v>138</v>
      </c>
      <c r="U28" s="365"/>
      <c r="V28" s="361"/>
      <c r="W28" s="361"/>
      <c r="X28" s="364" t="s">
        <v>24</v>
      </c>
      <c r="Y28" s="364" t="s">
        <v>24</v>
      </c>
      <c r="Z28" s="365"/>
      <c r="AA28" s="365"/>
      <c r="AB28" s="365"/>
      <c r="AC28" s="253"/>
    </row>
    <row r="29" spans="2:29" s="265" customFormat="1" ht="18">
      <c r="B29" s="264"/>
      <c r="C29" s="268" t="s">
        <v>59</v>
      </c>
      <c r="D29" s="268"/>
      <c r="E29" s="256" t="s">
        <v>26</v>
      </c>
      <c r="F29" s="455">
        <v>32932.587</v>
      </c>
      <c r="G29" s="456">
        <v>32932.587</v>
      </c>
      <c r="H29" s="456">
        <v>32932.587</v>
      </c>
      <c r="I29" s="455">
        <v>48688.896999999997</v>
      </c>
      <c r="J29" s="456">
        <v>48688.896999999997</v>
      </c>
      <c r="K29" s="456">
        <v>48688.896999999997</v>
      </c>
      <c r="L29" s="455">
        <v>483984.272</v>
      </c>
      <c r="M29" s="456">
        <v>483984.272</v>
      </c>
      <c r="N29" s="456">
        <v>483984.272</v>
      </c>
      <c r="O29" s="455">
        <v>653324.36300000001</v>
      </c>
      <c r="P29" s="456">
        <v>653324.36300000001</v>
      </c>
      <c r="Q29" s="456">
        <v>653324.36300000001</v>
      </c>
      <c r="R29" s="455">
        <v>2132220.2629999998</v>
      </c>
      <c r="S29" s="456">
        <v>2132220.2629999998</v>
      </c>
      <c r="T29" s="457">
        <v>2132220.2629999998</v>
      </c>
      <c r="U29" s="256"/>
      <c r="V29" s="367" t="s">
        <v>25</v>
      </c>
      <c r="W29" s="247" t="s">
        <v>26</v>
      </c>
      <c r="X29" s="458">
        <v>14518.333000000001</v>
      </c>
      <c r="Y29" s="493">
        <v>14518.333000000001</v>
      </c>
      <c r="Z29" s="266"/>
      <c r="AA29" s="266"/>
      <c r="AB29" s="266"/>
      <c r="AC29" s="253"/>
    </row>
    <row r="30" spans="2:29" s="265" customFormat="1" ht="18">
      <c r="B30" s="264"/>
      <c r="C30" s="268" t="s">
        <v>60</v>
      </c>
      <c r="D30" s="268"/>
      <c r="E30" s="256" t="s">
        <v>28</v>
      </c>
      <c r="F30" s="459">
        <v>48823.864000000001</v>
      </c>
      <c r="G30" s="445">
        <v>48823.864000000001</v>
      </c>
      <c r="H30" s="445">
        <v>48823.864000000001</v>
      </c>
      <c r="I30" s="459">
        <v>41069.057000000001</v>
      </c>
      <c r="J30" s="445">
        <v>41069.057000000001</v>
      </c>
      <c r="K30" s="445">
        <v>41069.057000000001</v>
      </c>
      <c r="L30" s="459">
        <v>38224.919000000002</v>
      </c>
      <c r="M30" s="445">
        <v>38224.919000000002</v>
      </c>
      <c r="N30" s="445">
        <v>38224.919000000002</v>
      </c>
      <c r="O30" s="459">
        <v>29412.535</v>
      </c>
      <c r="P30" s="445">
        <v>29412.535</v>
      </c>
      <c r="Q30" s="445">
        <v>29412.535</v>
      </c>
      <c r="R30" s="459">
        <v>21078.133999999998</v>
      </c>
      <c r="S30" s="445">
        <v>21078.133999999998</v>
      </c>
      <c r="T30" s="460">
        <v>21078.133999999998</v>
      </c>
      <c r="U30" s="256"/>
      <c r="V30" s="255" t="s">
        <v>5</v>
      </c>
      <c r="W30" s="247" t="s">
        <v>26</v>
      </c>
      <c r="X30" s="461">
        <v>5933.7669999999998</v>
      </c>
      <c r="Y30" s="494">
        <v>5591.3540000000003</v>
      </c>
      <c r="Z30" s="266"/>
      <c r="AA30" s="266"/>
      <c r="AB30" s="266"/>
      <c r="AC30" s="253"/>
    </row>
    <row r="31" spans="2:29" s="265" customFormat="1" ht="18">
      <c r="B31" s="264"/>
      <c r="C31" s="268" t="s">
        <v>61</v>
      </c>
      <c r="D31" s="268"/>
      <c r="E31" s="256" t="s">
        <v>28</v>
      </c>
      <c r="F31" s="459">
        <v>5681.0429999999997</v>
      </c>
      <c r="G31" s="445">
        <v>5681.0429999999997</v>
      </c>
      <c r="H31" s="445">
        <v>2138.308</v>
      </c>
      <c r="I31" s="459">
        <v>5561.0680000000002</v>
      </c>
      <c r="J31" s="445">
        <v>5561.0680000000002</v>
      </c>
      <c r="K31" s="445">
        <v>2093.15</v>
      </c>
      <c r="L31" s="459">
        <v>5454.8779999999997</v>
      </c>
      <c r="M31" s="445">
        <v>5454.8779999999997</v>
      </c>
      <c r="N31" s="445">
        <v>2053.181</v>
      </c>
      <c r="O31" s="459">
        <v>5315.5029999999997</v>
      </c>
      <c r="P31" s="445">
        <v>5315.5029999999997</v>
      </c>
      <c r="Q31" s="445">
        <v>2000.721</v>
      </c>
      <c r="R31" s="459">
        <v>5235.1880000000001</v>
      </c>
      <c r="S31" s="445">
        <v>5235.1880000000001</v>
      </c>
      <c r="T31" s="460">
        <v>1970.491</v>
      </c>
      <c r="U31" s="256"/>
      <c r="V31" s="367" t="s">
        <v>7</v>
      </c>
      <c r="W31" s="247" t="s">
        <v>8</v>
      </c>
      <c r="X31" s="462">
        <v>213.82300000000001</v>
      </c>
      <c r="Y31" s="495">
        <v>153.61070000000001</v>
      </c>
      <c r="Z31" s="267"/>
      <c r="AA31" s="267"/>
      <c r="AB31" s="267"/>
      <c r="AC31" s="253"/>
    </row>
    <row r="32" spans="2:29" s="265" customFormat="1" ht="12.95" customHeight="1">
      <c r="B32" s="264"/>
      <c r="C32" s="268" t="s">
        <v>62</v>
      </c>
      <c r="D32" s="268"/>
      <c r="E32" s="256"/>
      <c r="F32" s="459"/>
      <c r="G32" s="445"/>
      <c r="H32" s="445"/>
      <c r="I32" s="459"/>
      <c r="J32" s="445"/>
      <c r="K32" s="445"/>
      <c r="L32" s="459"/>
      <c r="M32" s="445"/>
      <c r="N32" s="445"/>
      <c r="O32" s="459"/>
      <c r="P32" s="445"/>
      <c r="Q32" s="445"/>
      <c r="R32" s="459"/>
      <c r="S32" s="445"/>
      <c r="T32" s="460"/>
      <c r="U32" s="256"/>
      <c r="V32" s="268"/>
      <c r="W32" s="268"/>
      <c r="X32" s="269"/>
      <c r="Y32" s="269"/>
      <c r="Z32" s="268"/>
      <c r="AA32" s="268"/>
      <c r="AB32" s="268"/>
      <c r="AC32" s="253"/>
    </row>
    <row r="33" spans="2:29" s="265" customFormat="1" ht="18">
      <c r="B33" s="264"/>
      <c r="C33" s="268" t="s">
        <v>63</v>
      </c>
      <c r="D33" s="268"/>
      <c r="E33" s="256" t="s">
        <v>8</v>
      </c>
      <c r="F33" s="463">
        <v>76.849500000000006</v>
      </c>
      <c r="G33" s="444">
        <v>76.849500000000006</v>
      </c>
      <c r="H33" s="444">
        <v>27.470400000000001</v>
      </c>
      <c r="I33" s="463">
        <v>72.691599999999994</v>
      </c>
      <c r="J33" s="444">
        <v>72.691599999999994</v>
      </c>
      <c r="K33" s="444">
        <v>25.984100000000002</v>
      </c>
      <c r="L33" s="463">
        <v>71.856399999999994</v>
      </c>
      <c r="M33" s="444">
        <v>71.856399999999994</v>
      </c>
      <c r="N33" s="444">
        <v>25.685600000000001</v>
      </c>
      <c r="O33" s="463">
        <v>70.019599999999997</v>
      </c>
      <c r="P33" s="444">
        <v>70.019599999999997</v>
      </c>
      <c r="Q33" s="444">
        <v>25.029</v>
      </c>
      <c r="R33" s="463">
        <v>69.037999999999997</v>
      </c>
      <c r="S33" s="444">
        <v>69.037999999999997</v>
      </c>
      <c r="T33" s="464">
        <v>24.678100000000001</v>
      </c>
      <c r="U33" s="247"/>
      <c r="V33" s="247"/>
      <c r="W33" s="247"/>
      <c r="X33" s="247"/>
      <c r="Y33" s="247"/>
      <c r="Z33" s="268"/>
      <c r="AA33" s="268"/>
      <c r="AB33" s="268"/>
      <c r="AC33" s="270"/>
    </row>
    <row r="34" spans="2:29" s="265" customFormat="1" ht="18">
      <c r="B34" s="264"/>
      <c r="C34" s="268" t="s">
        <v>64</v>
      </c>
      <c r="D34" s="268"/>
      <c r="E34" s="256" t="s">
        <v>8</v>
      </c>
      <c r="F34" s="463">
        <v>75.473699999999994</v>
      </c>
      <c r="G34" s="444">
        <v>75.473699999999994</v>
      </c>
      <c r="H34" s="444">
        <v>27.066700000000001</v>
      </c>
      <c r="I34" s="463">
        <v>71.390199999999993</v>
      </c>
      <c r="J34" s="444">
        <v>71.390199999999993</v>
      </c>
      <c r="K34" s="444">
        <v>25.6023</v>
      </c>
      <c r="L34" s="463">
        <v>70.569999999999993</v>
      </c>
      <c r="M34" s="444">
        <v>70.569999999999993</v>
      </c>
      <c r="N34" s="444">
        <v>25.308199999999999</v>
      </c>
      <c r="O34" s="463">
        <v>68.766099999999994</v>
      </c>
      <c r="P34" s="444">
        <v>68.766099999999994</v>
      </c>
      <c r="Q34" s="444">
        <v>24.661200000000001</v>
      </c>
      <c r="R34" s="463">
        <v>67.802000000000007</v>
      </c>
      <c r="S34" s="444">
        <v>67.802000000000007</v>
      </c>
      <c r="T34" s="464">
        <v>24.3155</v>
      </c>
      <c r="U34" s="247"/>
      <c r="V34" s="247"/>
      <c r="W34" s="247"/>
      <c r="X34" s="247"/>
      <c r="Y34" s="247"/>
      <c r="Z34" s="268"/>
      <c r="AA34" s="268"/>
      <c r="AB34" s="268"/>
      <c r="AC34" s="270"/>
    </row>
    <row r="35" spans="2:29" s="265" customFormat="1" ht="18">
      <c r="B35" s="264"/>
      <c r="C35" s="268" t="s">
        <v>65</v>
      </c>
      <c r="D35" s="268"/>
      <c r="E35" s="256" t="s">
        <v>8</v>
      </c>
      <c r="F35" s="465">
        <v>74.386499999999998</v>
      </c>
      <c r="G35" s="466">
        <v>74.386499999999998</v>
      </c>
      <c r="H35" s="466">
        <v>26.747699999999998</v>
      </c>
      <c r="I35" s="465">
        <v>70.361800000000002</v>
      </c>
      <c r="J35" s="466">
        <v>70.361800000000002</v>
      </c>
      <c r="K35" s="466">
        <v>25.300599999999999</v>
      </c>
      <c r="L35" s="465">
        <v>69.5535</v>
      </c>
      <c r="M35" s="466">
        <v>69.5535</v>
      </c>
      <c r="N35" s="466">
        <v>25.009899999999998</v>
      </c>
      <c r="O35" s="465">
        <v>67.775599999999997</v>
      </c>
      <c r="P35" s="466">
        <v>67.775599999999997</v>
      </c>
      <c r="Q35" s="466">
        <v>24.3706</v>
      </c>
      <c r="R35" s="465">
        <v>66.825400000000002</v>
      </c>
      <c r="S35" s="466">
        <v>66.825400000000002</v>
      </c>
      <c r="T35" s="467">
        <v>24.0289</v>
      </c>
      <c r="U35" s="247"/>
      <c r="V35" s="247"/>
      <c r="W35" s="247"/>
      <c r="X35" s="247"/>
      <c r="Y35" s="247"/>
      <c r="Z35" s="268"/>
      <c r="AA35" s="268"/>
      <c r="AB35" s="268"/>
      <c r="AC35" s="270"/>
    </row>
    <row r="36" spans="2:29" s="265" customFormat="1" ht="15" thickBot="1">
      <c r="B36" s="271"/>
      <c r="C36" s="273"/>
      <c r="D36" s="273"/>
      <c r="E36" s="379"/>
      <c r="F36" s="272"/>
      <c r="G36" s="272"/>
      <c r="H36" s="272"/>
      <c r="I36" s="272"/>
      <c r="J36" s="443"/>
      <c r="K36" s="272"/>
      <c r="L36" s="272"/>
      <c r="M36" s="272"/>
      <c r="N36" s="272"/>
      <c r="O36" s="273"/>
      <c r="P36" s="273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4"/>
    </row>
    <row r="37" spans="2:29" ht="5.45" customHeight="1">
      <c r="B37" s="275"/>
      <c r="C37" s="361"/>
      <c r="D37" s="361"/>
      <c r="E37" s="380"/>
      <c r="F37" s="381"/>
      <c r="G37" s="381"/>
      <c r="H37" s="381"/>
      <c r="I37" s="381"/>
      <c r="J37" s="381"/>
      <c r="K37" s="381"/>
      <c r="L37" s="381"/>
      <c r="M37" s="381"/>
      <c r="N37" s="381"/>
      <c r="O37" s="247"/>
      <c r="P37" s="247"/>
      <c r="Q37" s="361"/>
      <c r="R37" s="361"/>
      <c r="S37" s="361"/>
      <c r="T37" s="361"/>
      <c r="U37" s="361"/>
      <c r="V37" s="361"/>
      <c r="W37" s="361"/>
      <c r="X37" s="361"/>
      <c r="Y37" s="361"/>
      <c r="Z37" s="361"/>
      <c r="AA37" s="361"/>
      <c r="AB37" s="361"/>
    </row>
    <row r="38" spans="2:29" ht="25.5" customHeight="1" thickBot="1">
      <c r="B38" s="276" t="s">
        <v>33</v>
      </c>
      <c r="C38" s="361"/>
      <c r="D38" s="361"/>
      <c r="E38" s="380"/>
      <c r="F38" s="381"/>
      <c r="G38" s="381"/>
      <c r="H38" s="381"/>
      <c r="I38" s="381"/>
      <c r="J38" s="381"/>
      <c r="K38" s="381"/>
      <c r="L38" s="371"/>
      <c r="M38" s="381"/>
      <c r="N38" s="381"/>
      <c r="O38" s="247"/>
      <c r="P38" s="247"/>
      <c r="Q38" s="361"/>
      <c r="R38" s="361"/>
      <c r="S38" s="361"/>
      <c r="T38" s="361"/>
      <c r="U38" s="361"/>
      <c r="V38" s="361"/>
      <c r="W38" s="361"/>
      <c r="X38" s="361"/>
      <c r="Y38" s="361"/>
      <c r="Z38" s="361"/>
      <c r="AA38" s="361"/>
      <c r="AB38" s="361"/>
    </row>
    <row r="39" spans="2:29" ht="9" customHeight="1">
      <c r="B39" s="244"/>
      <c r="C39" s="359"/>
      <c r="D39" s="359"/>
      <c r="E39" s="360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245"/>
    </row>
    <row r="40" spans="2:29" ht="16.5" customHeight="1">
      <c r="B40" s="257"/>
      <c r="C40" s="361"/>
      <c r="D40" s="361"/>
      <c r="E40" s="363"/>
      <c r="F40" s="546" t="s">
        <v>158</v>
      </c>
      <c r="G40" s="546"/>
      <c r="H40" s="546"/>
      <c r="I40" s="546"/>
      <c r="J40" s="546"/>
      <c r="K40" s="546"/>
      <c r="L40" s="546" t="s">
        <v>139</v>
      </c>
      <c r="M40" s="546"/>
      <c r="N40" s="546"/>
      <c r="O40" s="546"/>
      <c r="P40" s="546"/>
      <c r="Q40" s="546"/>
      <c r="R40" s="361"/>
      <c r="S40" s="382"/>
      <c r="T40" s="382"/>
      <c r="U40" s="382"/>
      <c r="V40" s="382"/>
      <c r="W40" s="361"/>
      <c r="X40" s="361"/>
      <c r="Y40" s="361"/>
      <c r="Z40" s="361"/>
      <c r="AA40" s="361"/>
      <c r="AB40" s="361"/>
      <c r="AC40" s="253"/>
    </row>
    <row r="41" spans="2:29" ht="14.25">
      <c r="B41" s="257"/>
      <c r="C41" s="361"/>
      <c r="D41" s="361"/>
      <c r="E41" s="363"/>
      <c r="F41" s="547" t="s">
        <v>34</v>
      </c>
      <c r="G41" s="548"/>
      <c r="H41" s="549"/>
      <c r="I41" s="547" t="s">
        <v>35</v>
      </c>
      <c r="J41" s="548"/>
      <c r="K41" s="549"/>
      <c r="L41" s="547" t="s">
        <v>34</v>
      </c>
      <c r="M41" s="548"/>
      <c r="N41" s="549"/>
      <c r="O41" s="547" t="s">
        <v>35</v>
      </c>
      <c r="P41" s="548"/>
      <c r="Q41" s="549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1"/>
      <c r="AC41" s="253"/>
    </row>
    <row r="42" spans="2:29" s="277" customFormat="1" ht="25.5">
      <c r="B42" s="278"/>
      <c r="C42" s="369"/>
      <c r="D42" s="369"/>
      <c r="E42" s="368"/>
      <c r="F42" s="399" t="s">
        <v>85</v>
      </c>
      <c r="G42" s="399" t="s">
        <v>22</v>
      </c>
      <c r="H42" s="399" t="s">
        <v>23</v>
      </c>
      <c r="I42" s="399" t="s">
        <v>85</v>
      </c>
      <c r="J42" s="399" t="s">
        <v>22</v>
      </c>
      <c r="K42" s="399" t="s">
        <v>23</v>
      </c>
      <c r="L42" s="399" t="s">
        <v>85</v>
      </c>
      <c r="M42" s="399" t="s">
        <v>22</v>
      </c>
      <c r="N42" s="399" t="s">
        <v>23</v>
      </c>
      <c r="O42" s="399" t="s">
        <v>85</v>
      </c>
      <c r="P42" s="399" t="s">
        <v>22</v>
      </c>
      <c r="Q42" s="399" t="s">
        <v>23</v>
      </c>
      <c r="R42" s="369"/>
      <c r="S42" s="369"/>
      <c r="T42" s="369"/>
      <c r="U42" s="369"/>
      <c r="V42" s="369"/>
      <c r="W42" s="369"/>
      <c r="X42" s="369"/>
      <c r="Y42" s="369"/>
      <c r="Z42" s="369"/>
      <c r="AA42" s="369"/>
      <c r="AB42" s="369"/>
      <c r="AC42" s="279"/>
    </row>
    <row r="43" spans="2:29" ht="18">
      <c r="B43" s="257"/>
      <c r="C43" s="361" t="s">
        <v>36</v>
      </c>
      <c r="D43" s="361"/>
      <c r="E43" s="247" t="s">
        <v>26</v>
      </c>
      <c r="F43" s="455"/>
      <c r="G43" s="456"/>
      <c r="H43" s="456"/>
      <c r="I43" s="455"/>
      <c r="J43" s="456"/>
      <c r="K43" s="457"/>
      <c r="L43" s="455">
        <v>32471.345000000001</v>
      </c>
      <c r="M43" s="456">
        <v>32471.345000000001</v>
      </c>
      <c r="N43" s="456">
        <v>32471.345000000001</v>
      </c>
      <c r="O43" s="455">
        <v>304718.674</v>
      </c>
      <c r="P43" s="456">
        <v>304718.674</v>
      </c>
      <c r="Q43" s="457">
        <v>304718.674</v>
      </c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253"/>
    </row>
    <row r="44" spans="2:29" ht="18">
      <c r="B44" s="257"/>
      <c r="C44" s="361" t="s">
        <v>60</v>
      </c>
      <c r="D44" s="361"/>
      <c r="E44" s="247" t="s">
        <v>28</v>
      </c>
      <c r="F44" s="459"/>
      <c r="G44" s="445"/>
      <c r="H44" s="445"/>
      <c r="I44" s="459"/>
      <c r="J44" s="445"/>
      <c r="K44" s="460"/>
      <c r="L44" s="459">
        <v>4048.5920000000001</v>
      </c>
      <c r="M44" s="445">
        <v>4048.5920000000001</v>
      </c>
      <c r="N44" s="445">
        <v>4048.5920000000001</v>
      </c>
      <c r="O44" s="459">
        <v>2619.4479999999999</v>
      </c>
      <c r="P44" s="445">
        <v>2619.4479999999999</v>
      </c>
      <c r="Q44" s="460">
        <v>2619.4479999999999</v>
      </c>
      <c r="R44" s="361"/>
      <c r="S44" s="361"/>
      <c r="T44" s="361"/>
      <c r="U44" s="361"/>
      <c r="V44" s="361"/>
      <c r="W44" s="361"/>
      <c r="X44" s="361"/>
      <c r="Y44" s="361"/>
      <c r="Z44" s="361"/>
      <c r="AA44" s="361"/>
      <c r="AB44" s="361"/>
      <c r="AC44" s="253"/>
    </row>
    <row r="45" spans="2:29" ht="18">
      <c r="B45" s="257"/>
      <c r="C45" s="361" t="s">
        <v>62</v>
      </c>
      <c r="D45" s="361"/>
      <c r="E45" s="247"/>
      <c r="F45" s="459"/>
      <c r="G45" s="445"/>
      <c r="H45" s="445"/>
      <c r="I45" s="459"/>
      <c r="J45" s="445"/>
      <c r="K45" s="460"/>
      <c r="L45" s="459"/>
      <c r="M45" s="445"/>
      <c r="N45" s="445"/>
      <c r="O45" s="459"/>
      <c r="P45" s="445"/>
      <c r="Q45" s="460"/>
      <c r="R45" s="361"/>
      <c r="S45" s="361"/>
      <c r="T45" s="361"/>
      <c r="U45" s="361"/>
      <c r="V45" s="361"/>
      <c r="W45" s="361"/>
      <c r="X45" s="361"/>
      <c r="Y45" s="361"/>
      <c r="Z45" s="361"/>
      <c r="AA45" s="361"/>
      <c r="AB45" s="361"/>
      <c r="AC45" s="253"/>
    </row>
    <row r="46" spans="2:29" ht="18">
      <c r="B46" s="257"/>
      <c r="C46" s="361" t="s">
        <v>102</v>
      </c>
      <c r="D46" s="361"/>
      <c r="E46" s="247" t="s">
        <v>8</v>
      </c>
      <c r="F46" s="463">
        <v>281.1825</v>
      </c>
      <c r="G46" s="444">
        <v>281.1825</v>
      </c>
      <c r="H46" s="444">
        <v>281.1825</v>
      </c>
      <c r="I46" s="463">
        <v>280.65690000000001</v>
      </c>
      <c r="J46" s="444">
        <v>280.65690000000001</v>
      </c>
      <c r="K46" s="464">
        <v>280.65690000000001</v>
      </c>
      <c r="L46" s="463">
        <v>144.60640000000001</v>
      </c>
      <c r="M46" s="444">
        <v>144.60640000000001</v>
      </c>
      <c r="N46" s="444">
        <v>144.60640000000001</v>
      </c>
      <c r="O46" s="463">
        <v>112.19280000000001</v>
      </c>
      <c r="P46" s="444">
        <v>112.19280000000001</v>
      </c>
      <c r="Q46" s="464">
        <v>112.19280000000001</v>
      </c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253"/>
    </row>
    <row r="47" spans="2:29" ht="18">
      <c r="B47" s="257"/>
      <c r="C47" s="361" t="s">
        <v>104</v>
      </c>
      <c r="D47" s="361"/>
      <c r="E47" s="247" t="s">
        <v>8</v>
      </c>
      <c r="F47" s="463">
        <v>110.4653</v>
      </c>
      <c r="G47" s="444">
        <v>110.4653</v>
      </c>
      <c r="H47" s="444">
        <v>110.4653</v>
      </c>
      <c r="I47" s="463">
        <v>106.5254</v>
      </c>
      <c r="J47" s="444">
        <v>106.5254</v>
      </c>
      <c r="K47" s="464">
        <v>106.5254</v>
      </c>
      <c r="L47" s="463">
        <v>76.944500000000005</v>
      </c>
      <c r="M47" s="444">
        <v>76.944500000000005</v>
      </c>
      <c r="N47" s="444">
        <v>76.944500000000005</v>
      </c>
      <c r="O47" s="463">
        <v>71.665800000000004</v>
      </c>
      <c r="P47" s="444">
        <v>71.665800000000004</v>
      </c>
      <c r="Q47" s="464">
        <v>71.665800000000004</v>
      </c>
      <c r="R47" s="361"/>
      <c r="S47" s="361"/>
      <c r="T47" s="361"/>
      <c r="U47" s="361"/>
      <c r="V47" s="361"/>
      <c r="W47" s="361"/>
      <c r="X47" s="361"/>
      <c r="Y47" s="361"/>
      <c r="Z47" s="361"/>
      <c r="AA47" s="361"/>
      <c r="AB47" s="361"/>
      <c r="AC47" s="253"/>
    </row>
    <row r="48" spans="2:29" ht="18">
      <c r="B48" s="257"/>
      <c r="C48" s="361" t="s">
        <v>105</v>
      </c>
      <c r="D48" s="361"/>
      <c r="E48" s="247" t="s">
        <v>8</v>
      </c>
      <c r="F48" s="463">
        <v>281.1825</v>
      </c>
      <c r="G48" s="444">
        <v>281.1825</v>
      </c>
      <c r="H48" s="444">
        <v>281.1825</v>
      </c>
      <c r="I48" s="463">
        <v>280.65690000000001</v>
      </c>
      <c r="J48" s="444">
        <v>280.65690000000001</v>
      </c>
      <c r="K48" s="464">
        <v>280.65690000000001</v>
      </c>
      <c r="L48" s="463">
        <v>144.60640000000001</v>
      </c>
      <c r="M48" s="444">
        <v>144.60640000000001</v>
      </c>
      <c r="N48" s="444">
        <v>144.60640000000001</v>
      </c>
      <c r="O48" s="463">
        <v>112.19280000000001</v>
      </c>
      <c r="P48" s="444">
        <v>112.19280000000001</v>
      </c>
      <c r="Q48" s="464">
        <v>112.19280000000001</v>
      </c>
      <c r="R48" s="361"/>
      <c r="S48" s="361"/>
      <c r="T48" s="361"/>
      <c r="U48" s="361"/>
      <c r="V48" s="361"/>
      <c r="W48" s="361"/>
      <c r="X48" s="361"/>
      <c r="Y48" s="361"/>
      <c r="Z48" s="361"/>
      <c r="AA48" s="361"/>
      <c r="AB48" s="361"/>
      <c r="AC48" s="253"/>
    </row>
    <row r="49" spans="2:29" ht="18">
      <c r="B49" s="257"/>
      <c r="C49" s="361" t="s">
        <v>103</v>
      </c>
      <c r="D49" s="361"/>
      <c r="E49" s="247" t="s">
        <v>8</v>
      </c>
      <c r="F49" s="465">
        <v>110.4653</v>
      </c>
      <c r="G49" s="466">
        <v>110.4653</v>
      </c>
      <c r="H49" s="466">
        <v>110.4653</v>
      </c>
      <c r="I49" s="465">
        <v>106.5254</v>
      </c>
      <c r="J49" s="466">
        <v>106.5254</v>
      </c>
      <c r="K49" s="467">
        <v>106.5254</v>
      </c>
      <c r="L49" s="465">
        <v>76.944500000000005</v>
      </c>
      <c r="M49" s="466">
        <v>76.944500000000005</v>
      </c>
      <c r="N49" s="466">
        <v>76.944500000000005</v>
      </c>
      <c r="O49" s="465">
        <v>71.665800000000004</v>
      </c>
      <c r="P49" s="466">
        <v>71.665800000000004</v>
      </c>
      <c r="Q49" s="467">
        <v>71.665800000000004</v>
      </c>
      <c r="R49" s="361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253"/>
    </row>
    <row r="50" spans="2:29" ht="15">
      <c r="B50" s="280"/>
      <c r="C50" s="361"/>
      <c r="D50" s="361"/>
      <c r="E50" s="363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247"/>
      <c r="S50" s="361"/>
      <c r="T50" s="247"/>
      <c r="U50" s="247"/>
      <c r="V50" s="247"/>
      <c r="W50" s="247"/>
      <c r="X50" s="247"/>
      <c r="Y50" s="247"/>
      <c r="Z50" s="247"/>
      <c r="AA50" s="247"/>
      <c r="AB50" s="247"/>
      <c r="AC50" s="253"/>
    </row>
    <row r="51" spans="2:29" ht="42.75" customHeight="1" thickBot="1">
      <c r="B51" s="550" t="s">
        <v>37</v>
      </c>
      <c r="C51" s="551"/>
      <c r="D51" s="551"/>
      <c r="E51" s="551"/>
      <c r="F51" s="551"/>
      <c r="G51" s="551"/>
      <c r="H51" s="551"/>
      <c r="I51" s="551"/>
      <c r="J51" s="551"/>
      <c r="K51" s="374"/>
      <c r="L51" s="374"/>
      <c r="M51" s="374"/>
      <c r="N51" s="374"/>
      <c r="O51" s="374"/>
      <c r="P51" s="374"/>
      <c r="Q51" s="374"/>
      <c r="R51" s="374"/>
      <c r="S51" s="374"/>
      <c r="T51" s="383"/>
      <c r="U51" s="383"/>
      <c r="V51" s="383"/>
      <c r="W51" s="383"/>
      <c r="X51" s="383"/>
      <c r="Y51" s="383"/>
      <c r="Z51" s="383"/>
      <c r="AA51" s="383"/>
      <c r="AB51" s="383"/>
      <c r="AC51" s="262"/>
    </row>
    <row r="52" spans="2:29" ht="9.75" customHeight="1">
      <c r="B52" s="281"/>
      <c r="C52" s="361"/>
      <c r="D52" s="361"/>
      <c r="E52" s="384"/>
      <c r="F52" s="247"/>
      <c r="G52" s="247"/>
      <c r="H52" s="247"/>
      <c r="I52" s="247"/>
      <c r="J52" s="247"/>
      <c r="K52" s="247"/>
      <c r="L52" s="371"/>
      <c r="M52" s="247"/>
      <c r="N52" s="247"/>
      <c r="O52" s="361"/>
      <c r="P52" s="361"/>
      <c r="Q52" s="247"/>
      <c r="R52" s="247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</row>
    <row r="53" spans="2:29" ht="21" customHeight="1" thickBot="1">
      <c r="B53" s="276" t="s">
        <v>38</v>
      </c>
      <c r="C53" s="361"/>
      <c r="D53" s="361"/>
      <c r="E53" s="363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</row>
    <row r="54" spans="2:29" ht="15.75">
      <c r="B54" s="244" t="s">
        <v>15</v>
      </c>
      <c r="C54" s="359"/>
      <c r="D54" s="359"/>
      <c r="E54" s="360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245"/>
    </row>
    <row r="55" spans="2:29" ht="15">
      <c r="B55" s="257"/>
      <c r="C55" s="361"/>
      <c r="D55" s="361"/>
      <c r="E55" s="363"/>
      <c r="F55" s="543" t="s">
        <v>39</v>
      </c>
      <c r="G55" s="544"/>
      <c r="H55" s="544"/>
      <c r="I55" s="543" t="s">
        <v>40</v>
      </c>
      <c r="J55" s="544"/>
      <c r="K55" s="544"/>
      <c r="L55" s="543" t="s">
        <v>41</v>
      </c>
      <c r="M55" s="544"/>
      <c r="N55" s="544"/>
      <c r="O55" s="543" t="s">
        <v>42</v>
      </c>
      <c r="P55" s="544"/>
      <c r="Q55" s="545"/>
      <c r="R55" s="543" t="s">
        <v>43</v>
      </c>
      <c r="S55" s="544"/>
      <c r="T55" s="545"/>
      <c r="U55" s="371"/>
      <c r="V55" s="371"/>
      <c r="W55" s="371"/>
      <c r="X55" s="371"/>
      <c r="Y55" s="371"/>
      <c r="Z55" s="361"/>
      <c r="AA55" s="361"/>
      <c r="AB55" s="361"/>
      <c r="AC55" s="253"/>
    </row>
    <row r="56" spans="2:29" s="283" customFormat="1" ht="57" customHeight="1">
      <c r="B56" s="282"/>
      <c r="C56" s="369"/>
      <c r="D56" s="369"/>
      <c r="E56" s="368"/>
      <c r="F56" s="398" t="s">
        <v>22</v>
      </c>
      <c r="G56" s="398" t="s">
        <v>23</v>
      </c>
      <c r="H56" s="398" t="s">
        <v>138</v>
      </c>
      <c r="I56" s="399" t="s">
        <v>22</v>
      </c>
      <c r="J56" s="399" t="s">
        <v>23</v>
      </c>
      <c r="K56" s="398" t="s">
        <v>138</v>
      </c>
      <c r="L56" s="399" t="s">
        <v>22</v>
      </c>
      <c r="M56" s="399" t="s">
        <v>23</v>
      </c>
      <c r="N56" s="398" t="s">
        <v>138</v>
      </c>
      <c r="O56" s="399" t="s">
        <v>22</v>
      </c>
      <c r="P56" s="399" t="s">
        <v>163</v>
      </c>
      <c r="Q56" s="398" t="s">
        <v>164</v>
      </c>
      <c r="R56" s="399" t="s">
        <v>22</v>
      </c>
      <c r="S56" s="399" t="s">
        <v>23</v>
      </c>
      <c r="T56" s="398" t="s">
        <v>138</v>
      </c>
      <c r="U56" s="365"/>
      <c r="V56" s="365"/>
      <c r="W56" s="365"/>
      <c r="X56" s="365"/>
      <c r="Y56" s="365"/>
      <c r="Z56" s="369"/>
      <c r="AA56" s="369"/>
      <c r="AB56" s="369"/>
      <c r="AC56" s="284"/>
    </row>
    <row r="57" spans="2:29" ht="18">
      <c r="B57" s="257"/>
      <c r="C57" s="361" t="s">
        <v>60</v>
      </c>
      <c r="D57" s="361"/>
      <c r="E57" s="247" t="s">
        <v>28</v>
      </c>
      <c r="F57" s="455">
        <v>48823.864000000001</v>
      </c>
      <c r="G57" s="456">
        <v>48823.864000000001</v>
      </c>
      <c r="H57" s="457">
        <v>48823.864000000001</v>
      </c>
      <c r="I57" s="455">
        <v>41069.057000000001</v>
      </c>
      <c r="J57" s="456">
        <v>41069.057000000001</v>
      </c>
      <c r="K57" s="457">
        <v>41069.057000000001</v>
      </c>
      <c r="L57" s="455">
        <v>38224.919000000002</v>
      </c>
      <c r="M57" s="456">
        <v>38224.919000000002</v>
      </c>
      <c r="N57" s="457">
        <v>38224.919000000002</v>
      </c>
      <c r="O57" s="456">
        <v>29412.535</v>
      </c>
      <c r="P57" s="456">
        <v>29412.535</v>
      </c>
      <c r="Q57" s="456">
        <v>29412.535</v>
      </c>
      <c r="R57" s="455">
        <v>21078.133999999998</v>
      </c>
      <c r="S57" s="456">
        <v>21078.133999999998</v>
      </c>
      <c r="T57" s="457">
        <v>21078.133999999998</v>
      </c>
      <c r="U57" s="256"/>
      <c r="V57" s="256"/>
      <c r="W57" s="256"/>
      <c r="X57" s="256"/>
      <c r="Y57" s="256"/>
      <c r="Z57" s="361"/>
      <c r="AA57" s="361"/>
      <c r="AB57" s="361"/>
      <c r="AC57" s="253"/>
    </row>
    <row r="58" spans="2:29" ht="18">
      <c r="B58" s="257"/>
      <c r="C58" s="361" t="s">
        <v>61</v>
      </c>
      <c r="D58" s="361"/>
      <c r="E58" s="247" t="s">
        <v>28</v>
      </c>
      <c r="F58" s="459">
        <v>737.64599999999996</v>
      </c>
      <c r="G58" s="445">
        <v>737.64599999999996</v>
      </c>
      <c r="H58" s="460">
        <v>277.64499999999998</v>
      </c>
      <c r="I58" s="459">
        <v>430.36599999999999</v>
      </c>
      <c r="J58" s="445">
        <v>430.36599999999999</v>
      </c>
      <c r="K58" s="460">
        <v>161.98699999999999</v>
      </c>
      <c r="L58" s="459">
        <v>355.18599999999998</v>
      </c>
      <c r="M58" s="445">
        <v>355.18599999999998</v>
      </c>
      <c r="N58" s="460">
        <v>133.69</v>
      </c>
      <c r="O58" s="445">
        <v>229.46799999999999</v>
      </c>
      <c r="P58" s="445">
        <v>229.46799999999999</v>
      </c>
      <c r="Q58" s="445">
        <v>86.37</v>
      </c>
      <c r="R58" s="459">
        <v>149.203</v>
      </c>
      <c r="S58" s="445">
        <v>149.203</v>
      </c>
      <c r="T58" s="460">
        <v>56.158999999999999</v>
      </c>
      <c r="U58" s="256"/>
      <c r="V58" s="256"/>
      <c r="W58" s="256"/>
      <c r="X58" s="256"/>
      <c r="Y58" s="256"/>
      <c r="Z58" s="361"/>
      <c r="AA58" s="361"/>
      <c r="AB58" s="361"/>
      <c r="AC58" s="253"/>
    </row>
    <row r="59" spans="2:29" ht="18">
      <c r="B59" s="257"/>
      <c r="C59" s="361" t="s">
        <v>66</v>
      </c>
      <c r="D59" s="361"/>
      <c r="E59" s="247" t="s">
        <v>28</v>
      </c>
      <c r="F59" s="459">
        <v>477.84500000000003</v>
      </c>
      <c r="G59" s="445">
        <v>477.84500000000003</v>
      </c>
      <c r="H59" s="460">
        <v>477.84500000000003</v>
      </c>
      <c r="I59" s="459">
        <v>441.32400000000001</v>
      </c>
      <c r="J59" s="445">
        <v>441.32400000000001</v>
      </c>
      <c r="K59" s="460">
        <v>441.32400000000001</v>
      </c>
      <c r="L59" s="459">
        <v>458.82600000000002</v>
      </c>
      <c r="M59" s="445">
        <v>458.82600000000002</v>
      </c>
      <c r="N59" s="460">
        <v>458.82600000000002</v>
      </c>
      <c r="O59" s="468">
        <v>447.56099999999998</v>
      </c>
      <c r="P59" s="468">
        <v>447.56099999999998</v>
      </c>
      <c r="Q59" s="445">
        <v>447.56099999999998</v>
      </c>
      <c r="R59" s="459">
        <v>440.79899999999998</v>
      </c>
      <c r="S59" s="445">
        <v>440.79899999999998</v>
      </c>
      <c r="T59" s="460">
        <v>440.79899999999998</v>
      </c>
      <c r="U59" s="256"/>
      <c r="V59" s="256"/>
      <c r="W59" s="256"/>
      <c r="X59" s="256"/>
      <c r="Y59" s="256"/>
      <c r="Z59" s="361"/>
      <c r="AA59" s="361"/>
      <c r="AB59" s="361"/>
      <c r="AC59" s="253"/>
    </row>
    <row r="60" spans="2:29" ht="18">
      <c r="B60" s="257"/>
      <c r="C60" s="361" t="s">
        <v>62</v>
      </c>
      <c r="D60" s="361"/>
      <c r="E60" s="247"/>
      <c r="F60" s="459"/>
      <c r="G60" s="445"/>
      <c r="H60" s="460"/>
      <c r="I60" s="459"/>
      <c r="J60" s="445"/>
      <c r="K60" s="460"/>
      <c r="L60" s="459"/>
      <c r="M60" s="445"/>
      <c r="N60" s="460"/>
      <c r="O60" s="445"/>
      <c r="P60" s="445"/>
      <c r="Q60" s="445"/>
      <c r="R60" s="459"/>
      <c r="S60" s="445"/>
      <c r="T60" s="460"/>
      <c r="U60" s="256"/>
      <c r="V60" s="256"/>
      <c r="W60" s="256"/>
      <c r="X60" s="256"/>
      <c r="Y60" s="256"/>
      <c r="Z60" s="361"/>
      <c r="AA60" s="361"/>
      <c r="AB60" s="361"/>
      <c r="AC60" s="253"/>
    </row>
    <row r="61" spans="2:29" ht="18">
      <c r="B61" s="257"/>
      <c r="C61" s="268" t="s">
        <v>63</v>
      </c>
      <c r="D61" s="268"/>
      <c r="E61" s="247" t="s">
        <v>45</v>
      </c>
      <c r="F61" s="463">
        <v>9484.4523000000008</v>
      </c>
      <c r="G61" s="444">
        <v>9484.4523000000008</v>
      </c>
      <c r="H61" s="464">
        <v>3390.2847999999999</v>
      </c>
      <c r="I61" s="463">
        <v>5326.5549000000001</v>
      </c>
      <c r="J61" s="444">
        <v>5326.5549000000001</v>
      </c>
      <c r="K61" s="464">
        <v>1904.0148999999999</v>
      </c>
      <c r="L61" s="463">
        <v>4491.4209000000001</v>
      </c>
      <c r="M61" s="444">
        <v>4491.4209000000001</v>
      </c>
      <c r="N61" s="464">
        <v>1605.4902</v>
      </c>
      <c r="O61" s="444">
        <v>2654.6493</v>
      </c>
      <c r="P61" s="444">
        <v>2654.6493</v>
      </c>
      <c r="Q61" s="444">
        <v>948.92319999999995</v>
      </c>
      <c r="R61" s="463">
        <v>1672.9694</v>
      </c>
      <c r="S61" s="444">
        <v>1672.9694</v>
      </c>
      <c r="T61" s="464">
        <v>598.01480000000004</v>
      </c>
      <c r="U61" s="247"/>
      <c r="V61" s="247"/>
      <c r="W61" s="247"/>
      <c r="X61" s="247"/>
      <c r="Y61" s="247"/>
      <c r="Z61" s="361"/>
      <c r="AA61" s="361"/>
      <c r="AB61" s="361"/>
      <c r="AC61" s="253"/>
    </row>
    <row r="62" spans="2:29" ht="18">
      <c r="B62" s="257"/>
      <c r="C62" s="268" t="s">
        <v>64</v>
      </c>
      <c r="D62" s="268"/>
      <c r="E62" s="247" t="s">
        <v>45</v>
      </c>
      <c r="F62" s="463">
        <v>9314.6571000000004</v>
      </c>
      <c r="G62" s="444">
        <v>9314.6571000000004</v>
      </c>
      <c r="H62" s="464">
        <v>3340.4668999999999</v>
      </c>
      <c r="I62" s="463">
        <v>5231.1963999999998</v>
      </c>
      <c r="J62" s="444">
        <v>5231.1963999999998</v>
      </c>
      <c r="K62" s="464">
        <v>1876.0367000000001</v>
      </c>
      <c r="L62" s="463">
        <v>4411.0132999999996</v>
      </c>
      <c r="M62" s="444">
        <v>4411.0132999999996</v>
      </c>
      <c r="N62" s="464">
        <v>1581.8987</v>
      </c>
      <c r="O62" s="444">
        <v>2607.1244999999999</v>
      </c>
      <c r="P62" s="444">
        <v>2607.1244999999999</v>
      </c>
      <c r="Q62" s="444">
        <v>934.97950000000003</v>
      </c>
      <c r="R62" s="463">
        <v>1643.0191</v>
      </c>
      <c r="S62" s="444">
        <v>1643.0191</v>
      </c>
      <c r="T62" s="464">
        <v>589.22739999999999</v>
      </c>
      <c r="U62" s="247"/>
      <c r="V62" s="247"/>
      <c r="W62" s="247"/>
      <c r="X62" s="247"/>
      <c r="Y62" s="247"/>
      <c r="Z62" s="361"/>
      <c r="AA62" s="361"/>
      <c r="AB62" s="361"/>
      <c r="AC62" s="253"/>
    </row>
    <row r="63" spans="2:29" ht="18">
      <c r="B63" s="257"/>
      <c r="C63" s="268" t="s">
        <v>65</v>
      </c>
      <c r="D63" s="268"/>
      <c r="E63" s="247" t="s">
        <v>45</v>
      </c>
      <c r="F63" s="465">
        <v>9180.4824000000008</v>
      </c>
      <c r="G63" s="466">
        <v>9180.4824000000008</v>
      </c>
      <c r="H63" s="467">
        <v>3301.1</v>
      </c>
      <c r="I63" s="465">
        <v>5155.8427000000001</v>
      </c>
      <c r="J63" s="466">
        <v>5155.8427000000001</v>
      </c>
      <c r="K63" s="467">
        <v>1853.9278999999999</v>
      </c>
      <c r="L63" s="465">
        <v>4347.4740000000002</v>
      </c>
      <c r="M63" s="466">
        <v>4347.4740000000002</v>
      </c>
      <c r="N63" s="467">
        <v>1563.2563</v>
      </c>
      <c r="O63" s="466">
        <v>2569.5697</v>
      </c>
      <c r="P63" s="466">
        <v>2569.5697</v>
      </c>
      <c r="Q63" s="466">
        <v>923.96090000000004</v>
      </c>
      <c r="R63" s="465">
        <v>1619.3518999999999</v>
      </c>
      <c r="S63" s="466">
        <v>1619.3518999999999</v>
      </c>
      <c r="T63" s="467">
        <v>582.28340000000003</v>
      </c>
      <c r="U63" s="247"/>
      <c r="V63" s="247"/>
      <c r="W63" s="247"/>
      <c r="X63" s="247"/>
      <c r="Y63" s="247"/>
      <c r="Z63" s="361"/>
      <c r="AA63" s="361"/>
      <c r="AB63" s="361"/>
      <c r="AC63" s="253"/>
    </row>
    <row r="64" spans="2:29" ht="13.5" customHeight="1" thickBot="1">
      <c r="B64" s="285"/>
      <c r="C64" s="374"/>
      <c r="D64" s="374"/>
      <c r="E64" s="375"/>
      <c r="F64" s="374"/>
      <c r="G64" s="374"/>
      <c r="H64" s="374"/>
      <c r="I64" s="374"/>
      <c r="J64" s="374"/>
      <c r="K64" s="374"/>
      <c r="L64" s="374"/>
      <c r="M64" s="374"/>
      <c r="N64" s="374"/>
      <c r="O64" s="374"/>
      <c r="P64" s="552"/>
      <c r="Q64" s="553"/>
      <c r="R64" s="374"/>
      <c r="S64" s="374"/>
      <c r="T64" s="374"/>
      <c r="U64" s="374"/>
      <c r="V64" s="374"/>
      <c r="W64" s="374"/>
      <c r="X64" s="374"/>
      <c r="Y64" s="374"/>
      <c r="Z64" s="374"/>
      <c r="AA64" s="374"/>
      <c r="AB64" s="374"/>
      <c r="AC64" s="262"/>
    </row>
    <row r="65" spans="3:28" ht="6.75" customHeight="1">
      <c r="C65" s="361"/>
      <c r="D65" s="361"/>
      <c r="E65" s="363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  <c r="S65" s="361"/>
      <c r="T65" s="361"/>
      <c r="U65" s="361"/>
      <c r="V65" s="361"/>
      <c r="W65" s="361"/>
      <c r="X65" s="361"/>
      <c r="Y65" s="361"/>
      <c r="Z65" s="361"/>
      <c r="AA65" s="361"/>
      <c r="AB65" s="361"/>
    </row>
    <row r="66" spans="3:28" ht="6.75" customHeight="1">
      <c r="C66" s="361"/>
      <c r="D66" s="361"/>
      <c r="E66" s="363"/>
      <c r="F66" s="361"/>
      <c r="G66" s="361"/>
      <c r="H66" s="361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</row>
    <row r="67" spans="3:28" ht="6.75" customHeight="1">
      <c r="C67" s="361"/>
      <c r="D67" s="361"/>
      <c r="E67" s="363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61"/>
    </row>
    <row r="68" spans="3:28" ht="6.75" customHeight="1">
      <c r="C68" s="361"/>
      <c r="D68" s="361"/>
      <c r="E68" s="363"/>
      <c r="F68" s="361"/>
      <c r="G68" s="361"/>
      <c r="H68" s="361"/>
      <c r="I68" s="361"/>
      <c r="J68" s="361"/>
      <c r="K68" s="361"/>
      <c r="L68" s="361"/>
      <c r="M68" s="361"/>
      <c r="N68" s="361"/>
      <c r="O68" s="361"/>
      <c r="P68" s="361"/>
      <c r="Q68" s="361"/>
      <c r="R68" s="361"/>
      <c r="S68" s="361"/>
      <c r="T68" s="361"/>
      <c r="U68" s="361"/>
      <c r="V68" s="361"/>
      <c r="W68" s="361"/>
      <c r="X68" s="361"/>
      <c r="Y68" s="361"/>
      <c r="Z68" s="361"/>
      <c r="AA68" s="361"/>
      <c r="AB68" s="361"/>
    </row>
    <row r="69" spans="3:28" ht="6.75" customHeight="1">
      <c r="C69" s="361"/>
      <c r="D69" s="361"/>
      <c r="E69" s="363"/>
      <c r="F69" s="361"/>
      <c r="G69" s="361"/>
      <c r="H69" s="361"/>
      <c r="I69" s="361"/>
      <c r="J69" s="361"/>
      <c r="K69" s="361"/>
      <c r="L69" s="361"/>
      <c r="M69" s="361"/>
      <c r="N69" s="361"/>
      <c r="O69" s="361"/>
      <c r="P69" s="361"/>
      <c r="Q69" s="361"/>
      <c r="R69" s="361"/>
      <c r="S69" s="361"/>
      <c r="T69" s="361"/>
      <c r="U69" s="361"/>
      <c r="V69" s="361"/>
      <c r="W69" s="361"/>
      <c r="X69" s="361"/>
      <c r="Y69" s="361"/>
      <c r="Z69" s="361"/>
      <c r="AA69" s="361"/>
      <c r="AB69" s="361"/>
    </row>
    <row r="70" spans="3:28" ht="6.75" customHeight="1">
      <c r="C70" s="361"/>
      <c r="D70" s="361"/>
      <c r="E70" s="363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1"/>
      <c r="Q70" s="361"/>
      <c r="R70" s="361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</row>
    <row r="71" spans="3:28" ht="6.75" customHeight="1">
      <c r="C71" s="361"/>
      <c r="D71" s="361"/>
      <c r="E71" s="363"/>
      <c r="F71" s="361"/>
      <c r="G71" s="361"/>
      <c r="H71" s="361"/>
      <c r="I71" s="361"/>
      <c r="J71" s="361"/>
      <c r="K71" s="361"/>
      <c r="L71" s="361"/>
      <c r="M71" s="361"/>
      <c r="N71" s="361"/>
      <c r="O71" s="361"/>
      <c r="P71" s="361"/>
      <c r="Q71" s="361"/>
      <c r="R71" s="361"/>
      <c r="S71" s="361"/>
      <c r="T71" s="361"/>
      <c r="U71" s="361"/>
      <c r="V71" s="361"/>
      <c r="W71" s="361"/>
      <c r="X71" s="361"/>
      <c r="Y71" s="361"/>
      <c r="Z71" s="361"/>
      <c r="AA71" s="361"/>
      <c r="AB71" s="361"/>
    </row>
    <row r="72" spans="3:28" ht="6.75" customHeight="1">
      <c r="C72" s="361"/>
      <c r="D72" s="361"/>
      <c r="E72" s="363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</row>
    <row r="73" spans="3:28" ht="6.75" customHeight="1">
      <c r="C73" s="361"/>
      <c r="D73" s="361"/>
      <c r="E73" s="363"/>
      <c r="F73" s="361"/>
      <c r="G73" s="361"/>
      <c r="H73" s="361"/>
      <c r="I73" s="361"/>
      <c r="J73" s="361"/>
      <c r="K73" s="361"/>
      <c r="L73" s="361"/>
      <c r="M73" s="361"/>
      <c r="N73" s="361"/>
      <c r="O73" s="361"/>
      <c r="P73" s="361"/>
      <c r="Q73" s="361"/>
      <c r="R73" s="361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</row>
    <row r="74" spans="3:28" ht="6.75" customHeight="1">
      <c r="C74" s="361"/>
      <c r="D74" s="361"/>
      <c r="E74" s="363"/>
      <c r="F74" s="361"/>
      <c r="G74" s="361"/>
      <c r="H74" s="361"/>
      <c r="I74" s="361"/>
      <c r="J74" s="361"/>
      <c r="K74" s="361"/>
      <c r="L74" s="361"/>
      <c r="M74" s="361"/>
      <c r="N74" s="361"/>
      <c r="O74" s="361"/>
      <c r="P74" s="361"/>
      <c r="Q74" s="361"/>
      <c r="R74" s="361"/>
      <c r="S74" s="361"/>
      <c r="T74" s="361"/>
      <c r="U74" s="361"/>
      <c r="V74" s="361"/>
      <c r="W74" s="361"/>
      <c r="X74" s="361"/>
      <c r="Y74" s="361"/>
      <c r="Z74" s="361"/>
      <c r="AA74" s="361"/>
      <c r="AB74" s="361"/>
    </row>
    <row r="75" spans="3:28" ht="6.75" customHeight="1">
      <c r="C75" s="361"/>
      <c r="D75" s="361"/>
      <c r="E75" s="363"/>
      <c r="F75" s="361"/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1"/>
      <c r="R75" s="361"/>
      <c r="S75" s="361"/>
      <c r="T75" s="361"/>
      <c r="U75" s="361"/>
      <c r="V75" s="361"/>
      <c r="W75" s="361"/>
      <c r="X75" s="361"/>
      <c r="Y75" s="361"/>
      <c r="Z75" s="361"/>
      <c r="AA75" s="361"/>
      <c r="AB75" s="361"/>
    </row>
    <row r="76" spans="3:28" ht="6.75" customHeight="1">
      <c r="C76" s="361"/>
      <c r="D76" s="361"/>
      <c r="E76" s="363"/>
      <c r="F76" s="361"/>
      <c r="G76" s="361"/>
      <c r="H76" s="361"/>
      <c r="I76" s="361"/>
      <c r="J76" s="361"/>
      <c r="K76" s="361"/>
      <c r="L76" s="361"/>
      <c r="M76" s="361"/>
      <c r="N76" s="361"/>
      <c r="O76" s="361"/>
      <c r="P76" s="361"/>
      <c r="Q76" s="361"/>
      <c r="R76" s="361"/>
      <c r="S76" s="361"/>
      <c r="T76" s="361"/>
      <c r="U76" s="361"/>
      <c r="V76" s="361"/>
      <c r="W76" s="361"/>
      <c r="X76" s="361"/>
      <c r="Y76" s="361"/>
      <c r="Z76" s="361"/>
      <c r="AA76" s="361"/>
      <c r="AB76" s="361"/>
    </row>
    <row r="77" spans="3:28" ht="6.75" customHeight="1">
      <c r="C77" s="361"/>
      <c r="D77" s="361"/>
      <c r="E77" s="363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  <c r="S77" s="361"/>
      <c r="T77" s="361"/>
      <c r="U77" s="361"/>
      <c r="V77" s="361"/>
      <c r="W77" s="361"/>
      <c r="X77" s="361"/>
      <c r="Y77" s="361"/>
      <c r="Z77" s="361"/>
      <c r="AA77" s="361"/>
      <c r="AB77" s="361"/>
    </row>
    <row r="78" spans="3:28" ht="6.75" customHeight="1">
      <c r="C78" s="361"/>
      <c r="D78" s="361"/>
      <c r="E78" s="363"/>
      <c r="F78" s="361"/>
      <c r="G78" s="361"/>
      <c r="H78" s="361"/>
      <c r="I78" s="361"/>
      <c r="J78" s="361"/>
      <c r="K78" s="361"/>
      <c r="L78" s="361"/>
      <c r="M78" s="361"/>
      <c r="N78" s="361"/>
      <c r="O78" s="361"/>
      <c r="P78" s="361"/>
      <c r="Q78" s="361"/>
      <c r="R78" s="361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</row>
    <row r="79" spans="3:28" ht="6.75" customHeight="1">
      <c r="C79" s="361"/>
      <c r="D79" s="361"/>
      <c r="E79" s="363"/>
      <c r="F79" s="361"/>
      <c r="G79" s="361"/>
      <c r="H79" s="361"/>
      <c r="I79" s="361"/>
      <c r="J79" s="361"/>
      <c r="K79" s="361"/>
      <c r="L79" s="361"/>
      <c r="M79" s="361"/>
      <c r="N79" s="361"/>
      <c r="O79" s="361"/>
      <c r="P79" s="361"/>
      <c r="Q79" s="361"/>
      <c r="R79" s="361"/>
      <c r="S79" s="361"/>
      <c r="T79" s="361"/>
      <c r="U79" s="361"/>
      <c r="V79" s="361"/>
      <c r="W79" s="361"/>
      <c r="X79" s="361"/>
      <c r="Y79" s="361"/>
      <c r="Z79" s="361"/>
      <c r="AA79" s="361"/>
      <c r="AB79" s="361"/>
    </row>
    <row r="80" spans="3:28" ht="6.75" customHeight="1">
      <c r="C80" s="361"/>
      <c r="D80" s="361"/>
      <c r="E80" s="363"/>
      <c r="F80" s="361"/>
      <c r="G80" s="361"/>
      <c r="H80" s="361"/>
      <c r="I80" s="361"/>
      <c r="J80" s="361"/>
      <c r="K80" s="361"/>
      <c r="L80" s="361"/>
      <c r="M80" s="361"/>
      <c r="N80" s="361"/>
      <c r="O80" s="361"/>
      <c r="P80" s="361"/>
      <c r="Q80" s="361"/>
      <c r="R80" s="361"/>
      <c r="S80" s="361"/>
      <c r="T80" s="361"/>
      <c r="U80" s="361"/>
      <c r="V80" s="361"/>
      <c r="W80" s="361"/>
      <c r="X80" s="361"/>
      <c r="Y80" s="361"/>
      <c r="Z80" s="361"/>
      <c r="AA80" s="361"/>
      <c r="AB80" s="361"/>
    </row>
    <row r="81" spans="3:28" ht="6.75" customHeight="1">
      <c r="C81" s="361"/>
      <c r="D81" s="361"/>
      <c r="E81" s="363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1"/>
      <c r="R81" s="361"/>
      <c r="S81" s="361"/>
      <c r="T81" s="361"/>
      <c r="U81" s="361"/>
      <c r="V81" s="361"/>
      <c r="W81" s="361"/>
      <c r="X81" s="361"/>
      <c r="Y81" s="361"/>
      <c r="Z81" s="361"/>
      <c r="AA81" s="361"/>
      <c r="AB81" s="361"/>
    </row>
    <row r="82" spans="3:28" ht="6.75" customHeight="1">
      <c r="C82" s="361"/>
      <c r="D82" s="361"/>
      <c r="E82" s="363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1"/>
      <c r="X82" s="361"/>
      <c r="Y82" s="361"/>
      <c r="Z82" s="361"/>
      <c r="AA82" s="361"/>
      <c r="AB82" s="361"/>
    </row>
    <row r="83" spans="3:28" ht="6.75" customHeight="1">
      <c r="C83" s="361"/>
      <c r="D83" s="361"/>
      <c r="E83" s="363"/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361"/>
      <c r="Q83" s="361"/>
      <c r="R83" s="361"/>
      <c r="S83" s="361"/>
      <c r="T83" s="361"/>
      <c r="U83" s="361"/>
      <c r="V83" s="361"/>
      <c r="W83" s="361"/>
      <c r="X83" s="361"/>
      <c r="Y83" s="361"/>
      <c r="Z83" s="361"/>
      <c r="AA83" s="361"/>
      <c r="AB83" s="361"/>
    </row>
    <row r="84" spans="3:28" ht="6.75" customHeight="1">
      <c r="C84" s="361"/>
      <c r="D84" s="361"/>
      <c r="E84" s="363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361"/>
      <c r="Q84" s="361"/>
      <c r="R84" s="361"/>
      <c r="S84" s="361"/>
      <c r="T84" s="361"/>
      <c r="U84" s="361"/>
      <c r="V84" s="361"/>
      <c r="W84" s="361"/>
      <c r="X84" s="361"/>
      <c r="Y84" s="361"/>
      <c r="Z84" s="361"/>
      <c r="AA84" s="361"/>
      <c r="AB84" s="361"/>
    </row>
    <row r="85" spans="3:28" ht="6.75" customHeight="1">
      <c r="C85" s="361"/>
      <c r="D85" s="361"/>
      <c r="E85" s="363"/>
      <c r="F85" s="361"/>
      <c r="G85" s="361"/>
      <c r="H85" s="361"/>
      <c r="I85" s="361"/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361"/>
      <c r="Y85" s="361"/>
      <c r="Z85" s="361"/>
      <c r="AA85" s="361"/>
      <c r="AB85" s="361"/>
    </row>
    <row r="86" spans="3:28" ht="6.75" customHeight="1">
      <c r="C86" s="361"/>
      <c r="D86" s="361"/>
      <c r="E86" s="363"/>
      <c r="F86" s="361"/>
      <c r="G86" s="361"/>
      <c r="H86" s="361"/>
      <c r="I86" s="361"/>
      <c r="J86" s="361"/>
      <c r="K86" s="361"/>
      <c r="L86" s="361"/>
      <c r="M86" s="361"/>
      <c r="N86" s="361"/>
      <c r="O86" s="361"/>
      <c r="P86" s="361"/>
      <c r="Q86" s="361"/>
      <c r="R86" s="361"/>
      <c r="S86" s="361"/>
      <c r="T86" s="361"/>
      <c r="U86" s="361"/>
      <c r="V86" s="361"/>
      <c r="W86" s="361"/>
      <c r="X86" s="361"/>
      <c r="Y86" s="361"/>
      <c r="Z86" s="361"/>
      <c r="AA86" s="361"/>
      <c r="AB86" s="361"/>
    </row>
    <row r="87" spans="3:28" ht="6.75" customHeight="1">
      <c r="C87" s="361"/>
      <c r="D87" s="361"/>
      <c r="E87" s="363"/>
      <c r="F87" s="361"/>
      <c r="G87" s="361"/>
      <c r="H87" s="361"/>
      <c r="I87" s="361"/>
      <c r="J87" s="361"/>
      <c r="K87" s="361"/>
      <c r="L87" s="361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361"/>
      <c r="Y87" s="361"/>
      <c r="Z87" s="361"/>
      <c r="AA87" s="361"/>
      <c r="AB87" s="361"/>
    </row>
    <row r="88" spans="3:28" ht="6.75" customHeight="1">
      <c r="C88" s="361"/>
      <c r="D88" s="361"/>
      <c r="E88" s="363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1"/>
      <c r="X88" s="361"/>
      <c r="Y88" s="361"/>
      <c r="Z88" s="361"/>
      <c r="AA88" s="361"/>
      <c r="AB88" s="361"/>
    </row>
    <row r="89" spans="3:28" ht="6.75" customHeight="1">
      <c r="C89" s="361"/>
      <c r="D89" s="361"/>
      <c r="E89" s="363"/>
      <c r="F89" s="361"/>
      <c r="G89" s="361"/>
      <c r="H89" s="361"/>
      <c r="I89" s="361"/>
      <c r="J89" s="361"/>
      <c r="K89" s="361"/>
      <c r="L89" s="361"/>
      <c r="M89" s="361"/>
      <c r="N89" s="361"/>
      <c r="O89" s="361"/>
      <c r="P89" s="361"/>
      <c r="Q89" s="361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</row>
    <row r="90" spans="3:28" ht="6.75" customHeight="1">
      <c r="C90" s="361"/>
      <c r="D90" s="361"/>
      <c r="E90" s="363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</row>
    <row r="91" spans="3:28" ht="6.75" customHeight="1">
      <c r="C91" s="361"/>
      <c r="D91" s="361"/>
      <c r="E91" s="363"/>
      <c r="F91" s="361"/>
      <c r="G91" s="361"/>
      <c r="H91" s="361"/>
      <c r="I91" s="361"/>
      <c r="J91" s="361"/>
      <c r="K91" s="361"/>
      <c r="L91" s="361"/>
      <c r="M91" s="361"/>
      <c r="N91" s="361"/>
      <c r="O91" s="361"/>
      <c r="P91" s="361"/>
      <c r="Q91" s="361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</row>
    <row r="92" spans="3:28" ht="6.75" customHeight="1">
      <c r="C92" s="361"/>
      <c r="D92" s="361"/>
      <c r="E92" s="363"/>
      <c r="F92" s="361"/>
      <c r="G92" s="361"/>
      <c r="H92" s="361"/>
      <c r="I92" s="361"/>
      <c r="J92" s="361"/>
      <c r="K92" s="361"/>
      <c r="L92" s="361"/>
      <c r="M92" s="361"/>
      <c r="N92" s="361"/>
      <c r="O92" s="361"/>
      <c r="P92" s="361"/>
      <c r="Q92" s="361"/>
      <c r="R92" s="361"/>
      <c r="S92" s="361"/>
      <c r="T92" s="361"/>
      <c r="U92" s="361"/>
      <c r="V92" s="361"/>
      <c r="W92" s="361"/>
      <c r="X92" s="361"/>
      <c r="Y92" s="361"/>
      <c r="Z92" s="361"/>
      <c r="AA92" s="361"/>
      <c r="AB92" s="361"/>
    </row>
    <row r="93" spans="3:28" ht="6.75" customHeight="1">
      <c r="C93" s="361"/>
      <c r="D93" s="361"/>
      <c r="E93" s="363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/>
      <c r="V93" s="361"/>
      <c r="W93" s="361"/>
      <c r="X93" s="361"/>
      <c r="Y93" s="361"/>
      <c r="Z93" s="361"/>
      <c r="AA93" s="361"/>
      <c r="AB93" s="361"/>
    </row>
    <row r="94" spans="3:28" ht="6.75" customHeight="1">
      <c r="C94" s="361"/>
      <c r="D94" s="361"/>
      <c r="E94" s="363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361"/>
      <c r="X94" s="361"/>
      <c r="Y94" s="361"/>
      <c r="Z94" s="361"/>
      <c r="AA94" s="361"/>
      <c r="AB94" s="361"/>
    </row>
    <row r="95" spans="3:28" ht="6.75" customHeight="1">
      <c r="C95" s="361"/>
      <c r="D95" s="361"/>
      <c r="E95" s="363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/>
      <c r="X95" s="361"/>
      <c r="Y95" s="361"/>
      <c r="Z95" s="361"/>
      <c r="AA95" s="361"/>
      <c r="AB95" s="361"/>
    </row>
    <row r="96" spans="3:28" ht="6.75" customHeight="1">
      <c r="C96" s="361"/>
      <c r="D96" s="361"/>
      <c r="E96" s="363"/>
      <c r="F96" s="361"/>
      <c r="G96" s="361"/>
      <c r="H96" s="361"/>
      <c r="I96" s="361"/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</row>
    <row r="97" spans="3:28" ht="6.75" customHeight="1">
      <c r="C97" s="361"/>
      <c r="D97" s="361"/>
      <c r="E97" s="363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1"/>
      <c r="W97" s="361"/>
      <c r="X97" s="361"/>
      <c r="Y97" s="361"/>
      <c r="Z97" s="361"/>
      <c r="AA97" s="361"/>
      <c r="AB97" s="361"/>
    </row>
    <row r="98" spans="3:28" ht="6.75" customHeight="1">
      <c r="C98" s="361"/>
      <c r="D98" s="361"/>
      <c r="E98" s="363"/>
      <c r="F98" s="361"/>
      <c r="G98" s="361"/>
      <c r="H98" s="361"/>
      <c r="I98" s="361"/>
      <c r="J98" s="361"/>
      <c r="K98" s="361"/>
      <c r="L98" s="361"/>
      <c r="M98" s="361"/>
      <c r="N98" s="361"/>
      <c r="O98" s="361"/>
      <c r="P98" s="361"/>
      <c r="Q98" s="361"/>
      <c r="R98" s="361"/>
      <c r="S98" s="361"/>
      <c r="T98" s="361"/>
      <c r="U98" s="361"/>
      <c r="V98" s="361"/>
      <c r="W98" s="361"/>
      <c r="X98" s="361"/>
      <c r="Y98" s="361"/>
      <c r="Z98" s="361"/>
      <c r="AA98" s="361"/>
      <c r="AB98" s="361"/>
    </row>
    <row r="99" spans="3:28" ht="6.75" customHeight="1">
      <c r="C99" s="361"/>
      <c r="D99" s="361"/>
      <c r="E99" s="363"/>
      <c r="F99" s="361"/>
      <c r="G99" s="361"/>
      <c r="H99" s="361"/>
      <c r="I99" s="361"/>
      <c r="J99" s="361"/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1"/>
      <c r="X99" s="361"/>
      <c r="Y99" s="361"/>
      <c r="Z99" s="361"/>
      <c r="AA99" s="361"/>
      <c r="AB99" s="361"/>
    </row>
    <row r="100" spans="3:28" ht="6.75" customHeight="1">
      <c r="C100" s="361"/>
      <c r="D100" s="361"/>
      <c r="E100" s="363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  <c r="P100" s="361"/>
      <c r="Q100" s="361"/>
      <c r="R100" s="361"/>
      <c r="S100" s="361"/>
      <c r="T100" s="361"/>
      <c r="U100" s="361"/>
      <c r="V100" s="361"/>
      <c r="W100" s="361"/>
      <c r="X100" s="361"/>
      <c r="Y100" s="361"/>
      <c r="Z100" s="361"/>
      <c r="AA100" s="361"/>
      <c r="AB100" s="361"/>
    </row>
    <row r="101" spans="3:28" ht="6.75" customHeight="1">
      <c r="C101" s="361"/>
      <c r="D101" s="361"/>
      <c r="E101" s="363"/>
      <c r="F101" s="361"/>
      <c r="G101" s="361"/>
      <c r="H101" s="361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1"/>
      <c r="X101" s="361"/>
      <c r="Y101" s="361"/>
      <c r="Z101" s="361"/>
      <c r="AA101" s="361"/>
      <c r="AB101" s="361"/>
    </row>
    <row r="102" spans="3:28" ht="6.75" customHeight="1">
      <c r="C102" s="361"/>
      <c r="D102" s="361"/>
      <c r="E102" s="363"/>
      <c r="F102" s="361"/>
      <c r="G102" s="361"/>
      <c r="H102" s="361"/>
      <c r="I102" s="361"/>
      <c r="J102" s="361"/>
      <c r="K102" s="361"/>
      <c r="L102" s="361"/>
      <c r="M102" s="361"/>
      <c r="N102" s="361"/>
      <c r="O102" s="361"/>
      <c r="P102" s="361"/>
      <c r="Q102" s="361"/>
      <c r="R102" s="361"/>
      <c r="S102" s="361"/>
      <c r="T102" s="361"/>
      <c r="U102" s="361"/>
      <c r="V102" s="361"/>
      <c r="W102" s="361"/>
      <c r="X102" s="361"/>
      <c r="Y102" s="361"/>
      <c r="Z102" s="361"/>
      <c r="AA102" s="361"/>
      <c r="AB102" s="361"/>
    </row>
    <row r="103" spans="3:28" ht="6.75" customHeight="1">
      <c r="C103" s="361"/>
      <c r="D103" s="361"/>
      <c r="E103" s="363"/>
      <c r="F103" s="361"/>
      <c r="G103" s="361"/>
      <c r="H103" s="361"/>
      <c r="I103" s="361"/>
      <c r="J103" s="361"/>
      <c r="K103" s="361"/>
      <c r="L103" s="361"/>
      <c r="M103" s="361"/>
      <c r="N103" s="361"/>
      <c r="O103" s="361"/>
      <c r="P103" s="361"/>
      <c r="Q103" s="361"/>
      <c r="R103" s="361"/>
      <c r="S103" s="361"/>
      <c r="T103" s="361"/>
      <c r="U103" s="361"/>
      <c r="V103" s="361"/>
      <c r="W103" s="361"/>
      <c r="X103" s="361"/>
      <c r="Y103" s="361"/>
      <c r="Z103" s="361"/>
      <c r="AA103" s="361"/>
      <c r="AB103" s="361"/>
    </row>
    <row r="104" spans="3:28" ht="6.75" customHeight="1">
      <c r="C104" s="361"/>
      <c r="D104" s="361"/>
      <c r="E104" s="363"/>
      <c r="F104" s="361"/>
      <c r="G104" s="361"/>
      <c r="H104" s="361"/>
      <c r="I104" s="361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1"/>
      <c r="X104" s="361"/>
      <c r="Y104" s="361"/>
      <c r="Z104" s="361"/>
      <c r="AA104" s="361"/>
      <c r="AB104" s="361"/>
    </row>
    <row r="105" spans="3:28" ht="6.75" customHeight="1">
      <c r="C105" s="361"/>
      <c r="D105" s="361"/>
      <c r="E105" s="363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1"/>
      <c r="X105" s="361"/>
      <c r="Y105" s="361"/>
      <c r="Z105" s="361"/>
      <c r="AA105" s="361"/>
      <c r="AB105" s="361"/>
    </row>
    <row r="106" spans="3:28" ht="6.75" customHeight="1">
      <c r="C106" s="361"/>
      <c r="D106" s="361"/>
      <c r="E106" s="363"/>
      <c r="F106" s="361"/>
      <c r="G106" s="361"/>
      <c r="H106" s="361"/>
      <c r="I106" s="361"/>
      <c r="J106" s="361"/>
      <c r="K106" s="361"/>
      <c r="L106" s="361"/>
      <c r="M106" s="361"/>
      <c r="N106" s="361"/>
      <c r="O106" s="361"/>
      <c r="P106" s="361"/>
      <c r="Q106" s="361"/>
      <c r="R106" s="361"/>
      <c r="S106" s="361"/>
      <c r="T106" s="361"/>
      <c r="U106" s="361"/>
      <c r="V106" s="361"/>
      <c r="W106" s="361"/>
      <c r="X106" s="361"/>
      <c r="Y106" s="361"/>
      <c r="Z106" s="361"/>
      <c r="AA106" s="361"/>
      <c r="AB106" s="361"/>
    </row>
    <row r="107" spans="3:28" ht="6.75" customHeight="1">
      <c r="C107" s="361"/>
      <c r="D107" s="361"/>
      <c r="E107" s="363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  <c r="P107" s="361"/>
      <c r="Q107" s="361"/>
      <c r="R107" s="361"/>
      <c r="S107" s="361"/>
      <c r="T107" s="361"/>
      <c r="U107" s="361"/>
      <c r="V107" s="361"/>
      <c r="W107" s="361"/>
      <c r="X107" s="361"/>
      <c r="Y107" s="361"/>
      <c r="Z107" s="361"/>
      <c r="AA107" s="361"/>
      <c r="AB107" s="361"/>
    </row>
    <row r="108" spans="3:28" ht="6.75" customHeight="1">
      <c r="C108" s="361"/>
      <c r="D108" s="361"/>
      <c r="E108" s="363"/>
      <c r="F108" s="361"/>
      <c r="G108" s="361"/>
      <c r="H108" s="361"/>
      <c r="I108" s="361"/>
      <c r="J108" s="361"/>
      <c r="K108" s="361"/>
      <c r="L108" s="361"/>
      <c r="M108" s="361"/>
      <c r="N108" s="361"/>
      <c r="O108" s="361"/>
      <c r="P108" s="361"/>
      <c r="Q108" s="361"/>
      <c r="R108" s="361"/>
      <c r="S108" s="361"/>
      <c r="T108" s="361"/>
      <c r="U108" s="361"/>
      <c r="V108" s="361"/>
      <c r="W108" s="361"/>
      <c r="X108" s="361"/>
      <c r="Y108" s="361"/>
      <c r="Z108" s="361"/>
      <c r="AA108" s="361"/>
      <c r="AB108" s="361"/>
    </row>
    <row r="109" spans="3:28" ht="6.75" customHeight="1">
      <c r="C109" s="361"/>
      <c r="D109" s="361"/>
      <c r="E109" s="363"/>
      <c r="F109" s="361"/>
      <c r="G109" s="361"/>
      <c r="H109" s="361"/>
      <c r="I109" s="361"/>
      <c r="J109" s="361"/>
      <c r="K109" s="361"/>
      <c r="L109" s="361"/>
      <c r="M109" s="361"/>
      <c r="N109" s="361"/>
      <c r="O109" s="361"/>
      <c r="P109" s="361"/>
      <c r="Q109" s="361"/>
      <c r="R109" s="361"/>
      <c r="S109" s="361"/>
      <c r="T109" s="361"/>
      <c r="U109" s="361"/>
      <c r="V109" s="361"/>
      <c r="W109" s="361"/>
      <c r="X109" s="361"/>
      <c r="Y109" s="361"/>
      <c r="Z109" s="361"/>
      <c r="AA109" s="361"/>
      <c r="AB109" s="361"/>
    </row>
    <row r="110" spans="3:28" ht="6.75" customHeight="1">
      <c r="C110" s="361"/>
      <c r="D110" s="361"/>
      <c r="E110" s="363"/>
      <c r="F110" s="361"/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</row>
    <row r="111" spans="3:28" ht="6.75" customHeight="1">
      <c r="C111" s="361"/>
      <c r="D111" s="361"/>
      <c r="E111" s="363"/>
      <c r="F111" s="361"/>
      <c r="G111" s="361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</row>
    <row r="112" spans="3:28" ht="6.75" customHeight="1">
      <c r="C112" s="361"/>
      <c r="D112" s="361"/>
      <c r="E112" s="363"/>
      <c r="F112" s="361"/>
      <c r="G112" s="361"/>
      <c r="H112" s="361"/>
      <c r="I112" s="361"/>
      <c r="J112" s="361"/>
      <c r="K112" s="361"/>
      <c r="L112" s="361"/>
      <c r="M112" s="361"/>
      <c r="N112" s="361"/>
      <c r="O112" s="361"/>
      <c r="P112" s="361"/>
      <c r="Q112" s="361"/>
      <c r="R112" s="361"/>
      <c r="S112" s="361"/>
      <c r="T112" s="361"/>
      <c r="U112" s="361"/>
      <c r="V112" s="361"/>
      <c r="W112" s="361"/>
      <c r="X112" s="361"/>
      <c r="Y112" s="361"/>
      <c r="Z112" s="361"/>
      <c r="AA112" s="361"/>
      <c r="AB112" s="361"/>
    </row>
    <row r="113" spans="2:29" ht="15">
      <c r="B113" s="286"/>
      <c r="C113" s="382"/>
      <c r="D113" s="382"/>
      <c r="E113" s="382"/>
      <c r="F113" s="382"/>
      <c r="G113" s="382"/>
      <c r="H113" s="382"/>
      <c r="I113" s="382"/>
      <c r="J113" s="382"/>
      <c r="K113" s="382"/>
      <c r="L113" s="361"/>
      <c r="M113" s="361"/>
      <c r="N113" s="361"/>
      <c r="O113" s="361"/>
      <c r="P113" s="361"/>
      <c r="Q113" s="361"/>
      <c r="R113" s="361"/>
      <c r="S113" s="361"/>
      <c r="T113" s="361"/>
      <c r="U113" s="361"/>
      <c r="V113" s="361"/>
      <c r="W113" s="361"/>
      <c r="X113" s="361"/>
      <c r="Y113" s="361"/>
      <c r="Z113" s="361"/>
      <c r="AA113" s="361"/>
      <c r="AB113" s="361"/>
    </row>
    <row r="114" spans="2:29" ht="27" customHeight="1" thickBot="1">
      <c r="B114" s="243" t="s">
        <v>14</v>
      </c>
      <c r="C114" s="361"/>
      <c r="D114" s="361"/>
      <c r="E114" s="363"/>
      <c r="F114" s="361"/>
      <c r="G114" s="361"/>
      <c r="H114" s="361"/>
      <c r="I114" s="361"/>
      <c r="J114" s="361"/>
      <c r="K114" s="361"/>
      <c r="L114" s="361"/>
      <c r="M114" s="247"/>
      <c r="N114" s="361"/>
      <c r="O114" s="361"/>
      <c r="P114" s="361"/>
      <c r="Q114" s="361"/>
      <c r="R114" s="361"/>
      <c r="S114" s="361"/>
      <c r="T114" s="361"/>
      <c r="U114" s="361"/>
      <c r="V114" s="361"/>
      <c r="W114" s="361"/>
      <c r="X114" s="361"/>
      <c r="Y114" s="361"/>
      <c r="Z114" s="361"/>
      <c r="AA114" s="361"/>
      <c r="AB114" s="361"/>
    </row>
    <row r="115" spans="2:29" ht="15.75">
      <c r="B115" s="287" t="s">
        <v>140</v>
      </c>
      <c r="C115" s="385"/>
      <c r="D115" s="386"/>
      <c r="E115" s="288"/>
      <c r="F115" s="288"/>
      <c r="G115" s="288"/>
      <c r="H115" s="288"/>
      <c r="I115" s="288"/>
      <c r="J115" s="288"/>
      <c r="K115" s="288"/>
      <c r="L115" s="288"/>
      <c r="M115" s="288"/>
      <c r="N115" s="385"/>
      <c r="O115" s="385"/>
      <c r="P115" s="288"/>
      <c r="Q115" s="288"/>
      <c r="R115" s="288"/>
      <c r="S115" s="288"/>
      <c r="T115" s="288"/>
      <c r="U115" s="288"/>
      <c r="V115" s="288"/>
      <c r="W115" s="288"/>
      <c r="X115" s="385"/>
      <c r="Y115" s="385"/>
      <c r="Z115" s="385"/>
      <c r="AA115" s="385"/>
      <c r="AB115" s="385"/>
      <c r="AC115" s="245"/>
    </row>
    <row r="116" spans="2:29" ht="14.25">
      <c r="B116" s="264"/>
      <c r="C116" s="268"/>
      <c r="D116" s="387"/>
      <c r="E116" s="388"/>
      <c r="F116" s="388"/>
      <c r="G116" s="388"/>
      <c r="H116" s="388"/>
      <c r="I116" s="388"/>
      <c r="J116" s="388"/>
      <c r="K116" s="388"/>
      <c r="L116" s="388"/>
      <c r="M116" s="38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  <c r="AC116" s="253"/>
    </row>
    <row r="117" spans="2:29" ht="14.25">
      <c r="B117" s="264"/>
      <c r="C117" s="268"/>
      <c r="D117" s="389"/>
      <c r="E117" s="534" t="s">
        <v>16</v>
      </c>
      <c r="F117" s="535"/>
      <c r="G117" s="535"/>
      <c r="H117" s="535"/>
      <c r="I117" s="535"/>
      <c r="J117" s="535"/>
      <c r="K117" s="535"/>
      <c r="L117" s="535"/>
      <c r="M117" s="535"/>
      <c r="N117" s="535"/>
      <c r="O117" s="535"/>
      <c r="P117" s="535"/>
      <c r="Q117" s="534" t="s">
        <v>17</v>
      </c>
      <c r="R117" s="535"/>
      <c r="S117" s="535"/>
      <c r="T117" s="535"/>
      <c r="U117" s="535"/>
      <c r="V117" s="535"/>
      <c r="W117" s="535"/>
      <c r="X117" s="535"/>
      <c r="Y117" s="535"/>
      <c r="Z117" s="535"/>
      <c r="AA117" s="535"/>
      <c r="AB117" s="535"/>
      <c r="AC117" s="253"/>
    </row>
    <row r="118" spans="2:29" ht="12.75" customHeight="1">
      <c r="B118" s="264"/>
      <c r="C118" s="268"/>
      <c r="D118" s="389"/>
      <c r="E118" s="536" t="s">
        <v>47</v>
      </c>
      <c r="F118" s="542"/>
      <c r="G118" s="542"/>
      <c r="H118" s="542"/>
      <c r="I118" s="542"/>
      <c r="J118" s="538"/>
      <c r="K118" s="539" t="s">
        <v>86</v>
      </c>
      <c r="L118" s="539" t="s">
        <v>87</v>
      </c>
      <c r="M118" s="539" t="s">
        <v>48</v>
      </c>
      <c r="N118" s="539" t="s">
        <v>49</v>
      </c>
      <c r="O118" s="539" t="s">
        <v>141</v>
      </c>
      <c r="P118" s="539" t="s">
        <v>134</v>
      </c>
      <c r="Q118" s="541" t="s">
        <v>47</v>
      </c>
      <c r="R118" s="535"/>
      <c r="S118" s="535"/>
      <c r="T118" s="535"/>
      <c r="U118" s="535"/>
      <c r="V118" s="535"/>
      <c r="W118" s="539" t="s">
        <v>86</v>
      </c>
      <c r="X118" s="539" t="s">
        <v>87</v>
      </c>
      <c r="Y118" s="539" t="s">
        <v>48</v>
      </c>
      <c r="Z118" s="539" t="s">
        <v>49</v>
      </c>
      <c r="AA118" s="539" t="s">
        <v>141</v>
      </c>
      <c r="AB118" s="539" t="s">
        <v>134</v>
      </c>
      <c r="AC118" s="253"/>
    </row>
    <row r="119" spans="2:29" ht="54" customHeight="1">
      <c r="B119" s="289"/>
      <c r="C119" s="268"/>
      <c r="D119" s="389"/>
      <c r="E119" s="397" t="s">
        <v>147</v>
      </c>
      <c r="F119" s="397" t="s">
        <v>198</v>
      </c>
      <c r="G119" s="397" t="s">
        <v>145</v>
      </c>
      <c r="H119" s="397" t="s">
        <v>199</v>
      </c>
      <c r="I119" s="397" t="s">
        <v>146</v>
      </c>
      <c r="J119" s="396" t="s">
        <v>50</v>
      </c>
      <c r="K119" s="540"/>
      <c r="L119" s="540"/>
      <c r="M119" s="540"/>
      <c r="N119" s="540"/>
      <c r="O119" s="540"/>
      <c r="P119" s="540"/>
      <c r="Q119" s="397" t="s">
        <v>147</v>
      </c>
      <c r="R119" s="397" t="s">
        <v>198</v>
      </c>
      <c r="S119" s="397" t="s">
        <v>145</v>
      </c>
      <c r="T119" s="397" t="s">
        <v>199</v>
      </c>
      <c r="U119" s="397" t="s">
        <v>146</v>
      </c>
      <c r="V119" s="396" t="s">
        <v>50</v>
      </c>
      <c r="W119" s="540"/>
      <c r="X119" s="540"/>
      <c r="Y119" s="540"/>
      <c r="Z119" s="540"/>
      <c r="AA119" s="540"/>
      <c r="AB119" s="540"/>
      <c r="AC119" s="253"/>
    </row>
    <row r="120" spans="2:29" ht="15">
      <c r="B120" s="264"/>
      <c r="C120" s="268" t="s">
        <v>59</v>
      </c>
      <c r="D120" s="256" t="s">
        <v>26</v>
      </c>
      <c r="E120" s="469">
        <v>32932.587</v>
      </c>
      <c r="F120" s="420">
        <v>32932.587</v>
      </c>
      <c r="G120" s="420">
        <v>32932.587</v>
      </c>
      <c r="H120" s="420">
        <v>32932.587</v>
      </c>
      <c r="I120" s="420">
        <v>32932.587</v>
      </c>
      <c r="J120" s="420">
        <v>32932.587</v>
      </c>
      <c r="K120" s="422">
        <v>32932.587</v>
      </c>
      <c r="L120" s="470">
        <v>32932.587</v>
      </c>
      <c r="M120" s="470">
        <v>32932.587</v>
      </c>
      <c r="N120" s="420">
        <v>32932.587</v>
      </c>
      <c r="O120" s="422">
        <v>32932.587</v>
      </c>
      <c r="P120" s="422">
        <v>32932.587</v>
      </c>
      <c r="Q120" s="469">
        <v>48688.896999999997</v>
      </c>
      <c r="R120" s="420">
        <v>48688.896999999997</v>
      </c>
      <c r="S120" s="403">
        <v>48688.896999999997</v>
      </c>
      <c r="T120" s="420">
        <v>48688.896999999997</v>
      </c>
      <c r="U120" s="420">
        <v>48688.896999999997</v>
      </c>
      <c r="V120" s="420">
        <v>48688.896999999997</v>
      </c>
      <c r="W120" s="422">
        <v>48688.896999999997</v>
      </c>
      <c r="X120" s="470">
        <v>48688.896999999997</v>
      </c>
      <c r="Y120" s="470">
        <v>48688.896999999997</v>
      </c>
      <c r="Z120" s="470">
        <v>48688.896999999997</v>
      </c>
      <c r="AA120" s="422">
        <v>48688.896999999997</v>
      </c>
      <c r="AB120" s="422">
        <v>48688.896999999997</v>
      </c>
      <c r="AC120" s="253"/>
    </row>
    <row r="121" spans="2:29" ht="15">
      <c r="B121" s="264"/>
      <c r="C121" s="268" t="s">
        <v>60</v>
      </c>
      <c r="D121" s="256" t="s">
        <v>28</v>
      </c>
      <c r="E121" s="471">
        <v>48823.864000000001</v>
      </c>
      <c r="F121" s="423">
        <v>48823.864000000001</v>
      </c>
      <c r="G121" s="423">
        <v>48823.864000000001</v>
      </c>
      <c r="H121" s="423">
        <v>48823.864000000001</v>
      </c>
      <c r="I121" s="423">
        <v>48823.864000000001</v>
      </c>
      <c r="J121" s="423">
        <v>48823.864000000001</v>
      </c>
      <c r="K121" s="424">
        <v>48823.864000000001</v>
      </c>
      <c r="L121" s="472">
        <v>48823.864000000001</v>
      </c>
      <c r="M121" s="472">
        <v>48823.864000000001</v>
      </c>
      <c r="N121" s="423">
        <v>48823.864000000001</v>
      </c>
      <c r="O121" s="424">
        <v>48823.864000000001</v>
      </c>
      <c r="P121" s="424">
        <v>48823.864000000001</v>
      </c>
      <c r="Q121" s="471">
        <v>41069.057000000001</v>
      </c>
      <c r="R121" s="423">
        <v>41069.057000000001</v>
      </c>
      <c r="S121" s="403">
        <v>41069.057000000001</v>
      </c>
      <c r="T121" s="423">
        <v>41069.057000000001</v>
      </c>
      <c r="U121" s="423">
        <v>41069.057000000001</v>
      </c>
      <c r="V121" s="423">
        <v>41069.057000000001</v>
      </c>
      <c r="W121" s="424">
        <v>41069.057000000001</v>
      </c>
      <c r="X121" s="472">
        <v>41069.057000000001</v>
      </c>
      <c r="Y121" s="472">
        <v>41069.057000000001</v>
      </c>
      <c r="Z121" s="472">
        <v>41069.057000000001</v>
      </c>
      <c r="AA121" s="424">
        <v>41069.057000000001</v>
      </c>
      <c r="AB121" s="424">
        <v>41069.057000000001</v>
      </c>
      <c r="AC121" s="253"/>
    </row>
    <row r="122" spans="2:29" ht="15">
      <c r="B122" s="264"/>
      <c r="C122" s="268" t="s">
        <v>61</v>
      </c>
      <c r="D122" s="256" t="s">
        <v>28</v>
      </c>
      <c r="E122" s="471">
        <v>5681.0429999999997</v>
      </c>
      <c r="F122" s="423">
        <v>2138.308</v>
      </c>
      <c r="G122" s="423">
        <v>5681.0429999999997</v>
      </c>
      <c r="H122" s="423">
        <v>2890.2840000000001</v>
      </c>
      <c r="I122" s="423">
        <v>5681.0429999999997</v>
      </c>
      <c r="J122" s="423">
        <v>0</v>
      </c>
      <c r="K122" s="424">
        <v>5681.0429999999997</v>
      </c>
      <c r="L122" s="472">
        <v>5681.0429999999997</v>
      </c>
      <c r="M122" s="472">
        <v>5681.0429999999997</v>
      </c>
      <c r="N122" s="423">
        <v>5681.0429999999997</v>
      </c>
      <c r="O122" s="424">
        <v>2138.308</v>
      </c>
      <c r="P122" s="424">
        <v>5681.0429999999997</v>
      </c>
      <c r="Q122" s="471">
        <v>5561.0680000000002</v>
      </c>
      <c r="R122" s="423">
        <v>2093.15</v>
      </c>
      <c r="S122" s="403">
        <v>5561.0680000000002</v>
      </c>
      <c r="T122" s="423">
        <v>2829.2460000000001</v>
      </c>
      <c r="U122" s="423">
        <v>5561.0680000000002</v>
      </c>
      <c r="V122" s="423">
        <v>0</v>
      </c>
      <c r="W122" s="424">
        <v>5561.0680000000002</v>
      </c>
      <c r="X122" s="472">
        <v>5561.0680000000002</v>
      </c>
      <c r="Y122" s="472">
        <v>5561.0680000000002</v>
      </c>
      <c r="Z122" s="472">
        <v>5561.0680000000002</v>
      </c>
      <c r="AA122" s="424">
        <v>2093.15</v>
      </c>
      <c r="AB122" s="424">
        <v>5561.0680000000002</v>
      </c>
      <c r="AC122" s="253"/>
    </row>
    <row r="123" spans="2:29" ht="15">
      <c r="B123" s="264"/>
      <c r="C123" s="268" t="s">
        <v>62</v>
      </c>
      <c r="D123" s="256"/>
      <c r="E123" s="471"/>
      <c r="F123" s="423"/>
      <c r="G123" s="423"/>
      <c r="H123" s="423"/>
      <c r="I123" s="423"/>
      <c r="J123" s="423"/>
      <c r="K123" s="424"/>
      <c r="L123" s="472"/>
      <c r="M123" s="472"/>
      <c r="N123" s="423"/>
      <c r="O123" s="424"/>
      <c r="P123" s="424"/>
      <c r="Q123" s="471"/>
      <c r="R123" s="423"/>
      <c r="S123" s="403"/>
      <c r="T123" s="423"/>
      <c r="U123" s="423"/>
      <c r="V123" s="423"/>
      <c r="W123" s="424"/>
      <c r="X123" s="472"/>
      <c r="Y123" s="472"/>
      <c r="Z123" s="472"/>
      <c r="AA123" s="424"/>
      <c r="AB123" s="424"/>
      <c r="AC123" s="253"/>
    </row>
    <row r="124" spans="2:29" ht="15">
      <c r="B124" s="264"/>
      <c r="C124" s="268" t="s">
        <v>63</v>
      </c>
      <c r="D124" s="256" t="s">
        <v>8</v>
      </c>
      <c r="E124" s="473">
        <v>76.849500000000006</v>
      </c>
      <c r="F124" s="403">
        <v>27.470400000000001</v>
      </c>
      <c r="G124" s="403">
        <v>76.849500000000006</v>
      </c>
      <c r="H124" s="403">
        <v>38.511800000000001</v>
      </c>
      <c r="I124" s="403">
        <v>76.849500000000006</v>
      </c>
      <c r="J124" s="403">
        <v>0</v>
      </c>
      <c r="K124" s="426">
        <v>76.849500000000006</v>
      </c>
      <c r="L124" s="474">
        <v>76.849500000000006</v>
      </c>
      <c r="M124" s="474">
        <v>76.849500000000006</v>
      </c>
      <c r="N124" s="403">
        <v>76.849500000000006</v>
      </c>
      <c r="O124" s="426">
        <v>27.470400000000001</v>
      </c>
      <c r="P124" s="426">
        <v>76.849500000000006</v>
      </c>
      <c r="Q124" s="473">
        <v>72.691599999999994</v>
      </c>
      <c r="R124" s="403">
        <v>25.984100000000002</v>
      </c>
      <c r="S124" s="403">
        <v>72.691599999999994</v>
      </c>
      <c r="T124" s="403">
        <v>36.428199999999997</v>
      </c>
      <c r="U124" s="403">
        <v>72.691599999999994</v>
      </c>
      <c r="V124" s="403">
        <v>0</v>
      </c>
      <c r="W124" s="426">
        <v>72.691599999999994</v>
      </c>
      <c r="X124" s="474">
        <v>72.691599999999994</v>
      </c>
      <c r="Y124" s="474">
        <v>72.691599999999994</v>
      </c>
      <c r="Z124" s="474">
        <v>72.691599999999994</v>
      </c>
      <c r="AA124" s="426">
        <v>25.984100000000002</v>
      </c>
      <c r="AB124" s="426">
        <v>72.691599999999994</v>
      </c>
      <c r="AC124" s="253"/>
    </row>
    <row r="125" spans="2:29" ht="15">
      <c r="B125" s="264"/>
      <c r="C125" s="268" t="s">
        <v>64</v>
      </c>
      <c r="D125" s="256" t="s">
        <v>8</v>
      </c>
      <c r="E125" s="473">
        <v>75.473699999999994</v>
      </c>
      <c r="F125" s="403">
        <v>27.066700000000001</v>
      </c>
      <c r="G125" s="403">
        <v>75.473699999999994</v>
      </c>
      <c r="H125" s="403">
        <v>37.890799999999999</v>
      </c>
      <c r="I125" s="403">
        <v>75.473699999999994</v>
      </c>
      <c r="J125" s="403">
        <v>0</v>
      </c>
      <c r="K125" s="426">
        <v>75.473699999999994</v>
      </c>
      <c r="L125" s="474">
        <v>75.473699999999994</v>
      </c>
      <c r="M125" s="474">
        <v>75.473699999999994</v>
      </c>
      <c r="N125" s="403">
        <v>75.473699999999994</v>
      </c>
      <c r="O125" s="426">
        <v>27.066700000000001</v>
      </c>
      <c r="P125" s="426">
        <v>75.473699999999994</v>
      </c>
      <c r="Q125" s="473">
        <v>71.390199999999993</v>
      </c>
      <c r="R125" s="403">
        <v>25.6023</v>
      </c>
      <c r="S125" s="403">
        <v>71.390199999999993</v>
      </c>
      <c r="T125" s="403">
        <v>35.840699999999998</v>
      </c>
      <c r="U125" s="403">
        <v>71.390199999999993</v>
      </c>
      <c r="V125" s="403">
        <v>0</v>
      </c>
      <c r="W125" s="426">
        <v>71.390199999999993</v>
      </c>
      <c r="X125" s="474">
        <v>71.390199999999993</v>
      </c>
      <c r="Y125" s="474">
        <v>71.390199999999993</v>
      </c>
      <c r="Z125" s="474">
        <v>71.390199999999993</v>
      </c>
      <c r="AA125" s="426">
        <v>25.6023</v>
      </c>
      <c r="AB125" s="426">
        <v>71.390199999999993</v>
      </c>
      <c r="AC125" s="253"/>
    </row>
    <row r="126" spans="2:29" ht="15">
      <c r="B126" s="264"/>
      <c r="C126" s="268" t="s">
        <v>65</v>
      </c>
      <c r="D126" s="256" t="s">
        <v>8</v>
      </c>
      <c r="E126" s="475">
        <v>74.386499999999998</v>
      </c>
      <c r="F126" s="427">
        <v>26.747699999999998</v>
      </c>
      <c r="G126" s="427">
        <v>74.386499999999998</v>
      </c>
      <c r="H126" s="427">
        <v>37.400100000000002</v>
      </c>
      <c r="I126" s="427">
        <v>74.386499999999998</v>
      </c>
      <c r="J126" s="427">
        <v>0</v>
      </c>
      <c r="K126" s="429">
        <v>74.386499999999998</v>
      </c>
      <c r="L126" s="476">
        <v>74.386499999999998</v>
      </c>
      <c r="M126" s="476">
        <v>74.386499999999998</v>
      </c>
      <c r="N126" s="427">
        <v>74.386499999999998</v>
      </c>
      <c r="O126" s="429">
        <v>26.747699999999998</v>
      </c>
      <c r="P126" s="429">
        <v>74.386499999999998</v>
      </c>
      <c r="Q126" s="475">
        <v>70.361800000000002</v>
      </c>
      <c r="R126" s="427">
        <v>25.300599999999999</v>
      </c>
      <c r="S126" s="427">
        <v>70.361800000000002</v>
      </c>
      <c r="T126" s="427">
        <v>35.3765</v>
      </c>
      <c r="U126" s="427">
        <v>70.361800000000002</v>
      </c>
      <c r="V126" s="427">
        <v>0</v>
      </c>
      <c r="W126" s="429">
        <v>70.361800000000002</v>
      </c>
      <c r="X126" s="476">
        <v>70.361800000000002</v>
      </c>
      <c r="Y126" s="476">
        <v>70.361800000000002</v>
      </c>
      <c r="Z126" s="476">
        <v>70.361800000000002</v>
      </c>
      <c r="AA126" s="429">
        <v>25.300599999999999</v>
      </c>
      <c r="AB126" s="429">
        <v>70.361800000000002</v>
      </c>
      <c r="AC126" s="253"/>
    </row>
    <row r="127" spans="2:29" ht="14.25">
      <c r="B127" s="257"/>
      <c r="C127" s="361"/>
      <c r="D127" s="390"/>
      <c r="E127" s="381"/>
      <c r="F127" s="361"/>
      <c r="G127" s="381"/>
      <c r="H127" s="381"/>
      <c r="I127" s="381"/>
      <c r="J127" s="381"/>
      <c r="K127" s="381"/>
      <c r="L127" s="381"/>
      <c r="M127" s="381"/>
      <c r="N127" s="361"/>
      <c r="O127" s="361"/>
      <c r="P127" s="361"/>
      <c r="Q127" s="361"/>
      <c r="R127" s="361"/>
      <c r="S127" s="361"/>
      <c r="T127" s="361"/>
      <c r="U127" s="361"/>
      <c r="V127" s="361"/>
      <c r="W127" s="361"/>
      <c r="X127" s="361"/>
      <c r="Y127" s="361"/>
      <c r="Z127" s="361"/>
      <c r="AA127" s="381"/>
      <c r="AB127" s="381"/>
      <c r="AC127" s="253"/>
    </row>
    <row r="128" spans="2:29" ht="14.25">
      <c r="B128" s="257"/>
      <c r="C128" s="361"/>
      <c r="D128" s="390"/>
      <c r="E128" s="534" t="s">
        <v>18</v>
      </c>
      <c r="F128" s="534"/>
      <c r="G128" s="534"/>
      <c r="H128" s="534"/>
      <c r="I128" s="534"/>
      <c r="J128" s="534"/>
      <c r="K128" s="534"/>
      <c r="L128" s="534"/>
      <c r="M128" s="534"/>
      <c r="N128" s="534"/>
      <c r="O128" s="534"/>
      <c r="P128" s="535"/>
      <c r="Q128" s="534" t="s">
        <v>19</v>
      </c>
      <c r="R128" s="535"/>
      <c r="S128" s="535"/>
      <c r="T128" s="535"/>
      <c r="U128" s="535"/>
      <c r="V128" s="535"/>
      <c r="W128" s="535"/>
      <c r="X128" s="535"/>
      <c r="Y128" s="535"/>
      <c r="Z128" s="535"/>
      <c r="AA128" s="535"/>
      <c r="AB128" s="535"/>
      <c r="AC128" s="253"/>
    </row>
    <row r="129" spans="2:29" ht="12.75" customHeight="1">
      <c r="B129" s="264"/>
      <c r="C129" s="268"/>
      <c r="D129" s="256"/>
      <c r="E129" s="541" t="s">
        <v>47</v>
      </c>
      <c r="F129" s="541"/>
      <c r="G129" s="541"/>
      <c r="H129" s="541"/>
      <c r="I129" s="541"/>
      <c r="K129" s="539" t="s">
        <v>86</v>
      </c>
      <c r="L129" s="539" t="s">
        <v>87</v>
      </c>
      <c r="M129" s="539" t="s">
        <v>48</v>
      </c>
      <c r="N129" s="539" t="s">
        <v>49</v>
      </c>
      <c r="O129" s="539" t="s">
        <v>141</v>
      </c>
      <c r="P129" s="539" t="s">
        <v>134</v>
      </c>
      <c r="Q129" s="536" t="s">
        <v>47</v>
      </c>
      <c r="R129" s="537"/>
      <c r="S129" s="537"/>
      <c r="T129" s="537"/>
      <c r="U129" s="537"/>
      <c r="V129" s="538"/>
      <c r="W129" s="539" t="s">
        <v>86</v>
      </c>
      <c r="X129" s="539" t="s">
        <v>87</v>
      </c>
      <c r="Y129" s="539" t="s">
        <v>48</v>
      </c>
      <c r="Z129" s="539" t="s">
        <v>49</v>
      </c>
      <c r="AA129" s="539" t="s">
        <v>141</v>
      </c>
      <c r="AB129" s="539" t="s">
        <v>134</v>
      </c>
      <c r="AC129" s="253"/>
    </row>
    <row r="130" spans="2:29" ht="59.25" customHeight="1">
      <c r="B130" s="289"/>
      <c r="C130" s="268"/>
      <c r="D130" s="256"/>
      <c r="E130" s="397" t="s">
        <v>147</v>
      </c>
      <c r="F130" s="397" t="s">
        <v>198</v>
      </c>
      <c r="G130" s="397" t="s">
        <v>145</v>
      </c>
      <c r="H130" s="397" t="s">
        <v>199</v>
      </c>
      <c r="I130" s="397" t="s">
        <v>146</v>
      </c>
      <c r="J130" s="396" t="s">
        <v>50</v>
      </c>
      <c r="K130" s="540"/>
      <c r="L130" s="540"/>
      <c r="M130" s="540"/>
      <c r="N130" s="540"/>
      <c r="O130" s="540"/>
      <c r="P130" s="540"/>
      <c r="Q130" s="397" t="s">
        <v>147</v>
      </c>
      <c r="R130" s="397" t="s">
        <v>198</v>
      </c>
      <c r="S130" s="397" t="s">
        <v>145</v>
      </c>
      <c r="T130" s="397" t="s">
        <v>199</v>
      </c>
      <c r="U130" s="397" t="s">
        <v>146</v>
      </c>
      <c r="V130" s="396" t="s">
        <v>50</v>
      </c>
      <c r="W130" s="540"/>
      <c r="X130" s="540"/>
      <c r="Y130" s="540"/>
      <c r="Z130" s="540"/>
      <c r="AA130" s="540"/>
      <c r="AB130" s="540"/>
      <c r="AC130" s="253"/>
    </row>
    <row r="131" spans="2:29" ht="15">
      <c r="B131" s="264"/>
      <c r="C131" s="268" t="s">
        <v>59</v>
      </c>
      <c r="D131" s="256" t="s">
        <v>26</v>
      </c>
      <c r="E131" s="469">
        <v>483984.272</v>
      </c>
      <c r="F131" s="420">
        <v>483984.272</v>
      </c>
      <c r="G131" s="403">
        <v>483984.272</v>
      </c>
      <c r="H131" s="420">
        <v>483984.272</v>
      </c>
      <c r="I131" s="420">
        <v>483984.272</v>
      </c>
      <c r="J131" s="420">
        <v>483984.272</v>
      </c>
      <c r="K131" s="422">
        <v>483984.272</v>
      </c>
      <c r="L131" s="470">
        <v>483984.272</v>
      </c>
      <c r="M131" s="470">
        <v>483984.272</v>
      </c>
      <c r="N131" s="420">
        <v>483984.272</v>
      </c>
      <c r="O131" s="422">
        <v>483984.272</v>
      </c>
      <c r="P131" s="422">
        <v>483984.272</v>
      </c>
      <c r="Q131" s="469">
        <v>653324.36300000001</v>
      </c>
      <c r="R131" s="420">
        <v>653324.36300000001</v>
      </c>
      <c r="S131" s="403">
        <v>653324.36300000001</v>
      </c>
      <c r="T131" s="420">
        <v>653324.36300000001</v>
      </c>
      <c r="U131" s="420">
        <v>653324.36300000001</v>
      </c>
      <c r="V131" s="420">
        <v>653324.36300000001</v>
      </c>
      <c r="W131" s="422">
        <v>653324.36300000001</v>
      </c>
      <c r="X131" s="470">
        <v>653324.36300000001</v>
      </c>
      <c r="Y131" s="470">
        <v>653324.36300000001</v>
      </c>
      <c r="Z131" s="470">
        <v>653324.36300000001</v>
      </c>
      <c r="AA131" s="420">
        <v>653324.36300000001</v>
      </c>
      <c r="AB131" s="422">
        <v>653324.36300000001</v>
      </c>
      <c r="AC131" s="253"/>
    </row>
    <row r="132" spans="2:29" ht="15">
      <c r="B132" s="264"/>
      <c r="C132" s="268" t="s">
        <v>60</v>
      </c>
      <c r="D132" s="256" t="s">
        <v>28</v>
      </c>
      <c r="E132" s="471">
        <v>38224.919000000002</v>
      </c>
      <c r="F132" s="423">
        <v>38224.919000000002</v>
      </c>
      <c r="G132" s="403">
        <v>38224.919000000002</v>
      </c>
      <c r="H132" s="423">
        <v>38224.919000000002</v>
      </c>
      <c r="I132" s="423">
        <v>38224.919000000002</v>
      </c>
      <c r="J132" s="423">
        <v>38224.919000000002</v>
      </c>
      <c r="K132" s="424">
        <v>38224.919000000002</v>
      </c>
      <c r="L132" s="472">
        <v>38224.919000000002</v>
      </c>
      <c r="M132" s="472">
        <v>38224.919000000002</v>
      </c>
      <c r="N132" s="423">
        <v>38224.919000000002</v>
      </c>
      <c r="O132" s="424">
        <v>38224.919000000002</v>
      </c>
      <c r="P132" s="424">
        <v>38224.919000000002</v>
      </c>
      <c r="Q132" s="471">
        <v>29412.535</v>
      </c>
      <c r="R132" s="423">
        <v>29412.535</v>
      </c>
      <c r="S132" s="403">
        <v>29412.535</v>
      </c>
      <c r="T132" s="423">
        <v>29412.535</v>
      </c>
      <c r="U132" s="423">
        <v>29412.535</v>
      </c>
      <c r="V132" s="423">
        <v>29412.535</v>
      </c>
      <c r="W132" s="424">
        <v>29412.535</v>
      </c>
      <c r="X132" s="472">
        <v>29412.535</v>
      </c>
      <c r="Y132" s="472">
        <v>29412.535</v>
      </c>
      <c r="Z132" s="472">
        <v>29412.535</v>
      </c>
      <c r="AA132" s="423">
        <v>29412.535</v>
      </c>
      <c r="AB132" s="424">
        <v>29412.535</v>
      </c>
      <c r="AC132" s="253"/>
    </row>
    <row r="133" spans="2:29" ht="15">
      <c r="B133" s="264"/>
      <c r="C133" s="268" t="s">
        <v>61</v>
      </c>
      <c r="D133" s="256" t="s">
        <v>28</v>
      </c>
      <c r="E133" s="471">
        <v>5454.8779999999997</v>
      </c>
      <c r="F133" s="423">
        <v>2053.181</v>
      </c>
      <c r="G133" s="403">
        <v>5454.8779999999997</v>
      </c>
      <c r="H133" s="423">
        <v>2775.221</v>
      </c>
      <c r="I133" s="423">
        <v>5454.8779999999997</v>
      </c>
      <c r="J133" s="423">
        <v>0</v>
      </c>
      <c r="K133" s="424">
        <v>5454.8779999999997</v>
      </c>
      <c r="L133" s="472">
        <v>5454.8779999999997</v>
      </c>
      <c r="M133" s="472">
        <v>5454.8779999999997</v>
      </c>
      <c r="N133" s="423">
        <v>5454.8779999999997</v>
      </c>
      <c r="O133" s="424">
        <v>2053.181</v>
      </c>
      <c r="P133" s="424">
        <v>5454.8779999999997</v>
      </c>
      <c r="Q133" s="471">
        <v>5315.5029999999997</v>
      </c>
      <c r="R133" s="423">
        <v>2000.721</v>
      </c>
      <c r="S133" s="403">
        <v>5315.5029999999997</v>
      </c>
      <c r="T133" s="423">
        <v>2704.3130000000001</v>
      </c>
      <c r="U133" s="423">
        <v>5315.5029999999997</v>
      </c>
      <c r="V133" s="423">
        <v>0</v>
      </c>
      <c r="W133" s="424">
        <v>5315.5029999999997</v>
      </c>
      <c r="X133" s="472">
        <v>5315.5029999999997</v>
      </c>
      <c r="Y133" s="472">
        <v>5315.5029999999997</v>
      </c>
      <c r="Z133" s="472">
        <v>5315.5029999999997</v>
      </c>
      <c r="AA133" s="423">
        <v>2000.721</v>
      </c>
      <c r="AB133" s="424">
        <v>5315.5029999999997</v>
      </c>
      <c r="AC133" s="253"/>
    </row>
    <row r="134" spans="2:29" ht="15">
      <c r="B134" s="264"/>
      <c r="C134" s="268" t="s">
        <v>62</v>
      </c>
      <c r="D134" s="256"/>
      <c r="E134" s="471"/>
      <c r="F134" s="423"/>
      <c r="G134" s="403"/>
      <c r="H134" s="423"/>
      <c r="I134" s="423"/>
      <c r="J134" s="423"/>
      <c r="K134" s="424"/>
      <c r="L134" s="472"/>
      <c r="M134" s="472"/>
      <c r="N134" s="423"/>
      <c r="O134" s="424"/>
      <c r="P134" s="424"/>
      <c r="Q134" s="471"/>
      <c r="R134" s="423"/>
      <c r="S134" s="403"/>
      <c r="T134" s="423"/>
      <c r="U134" s="423"/>
      <c r="V134" s="423"/>
      <c r="W134" s="424"/>
      <c r="X134" s="472"/>
      <c r="Y134" s="472"/>
      <c r="Z134" s="472"/>
      <c r="AA134" s="423"/>
      <c r="AB134" s="424"/>
      <c r="AC134" s="253"/>
    </row>
    <row r="135" spans="2:29" ht="15">
      <c r="B135" s="264"/>
      <c r="C135" s="268" t="s">
        <v>63</v>
      </c>
      <c r="D135" s="256" t="s">
        <v>8</v>
      </c>
      <c r="E135" s="473">
        <v>71.856399999999994</v>
      </c>
      <c r="F135" s="403">
        <v>25.685600000000001</v>
      </c>
      <c r="G135" s="403">
        <v>71.856399999999994</v>
      </c>
      <c r="H135" s="403">
        <v>36.009700000000002</v>
      </c>
      <c r="I135" s="403">
        <v>71.856399999999994</v>
      </c>
      <c r="J135" s="403">
        <v>0</v>
      </c>
      <c r="K135" s="426">
        <v>71.856399999999994</v>
      </c>
      <c r="L135" s="474">
        <v>71.856399999999994</v>
      </c>
      <c r="M135" s="474">
        <v>71.856399999999994</v>
      </c>
      <c r="N135" s="403">
        <v>71.856399999999994</v>
      </c>
      <c r="O135" s="426">
        <v>25.685600000000001</v>
      </c>
      <c r="P135" s="426">
        <v>71.856399999999994</v>
      </c>
      <c r="Q135" s="473">
        <v>70.019599999999997</v>
      </c>
      <c r="R135" s="403">
        <v>25.029</v>
      </c>
      <c r="S135" s="403">
        <v>70.019599999999997</v>
      </c>
      <c r="T135" s="403">
        <v>35.089199999999998</v>
      </c>
      <c r="U135" s="403">
        <v>70.019599999999997</v>
      </c>
      <c r="V135" s="403">
        <v>0</v>
      </c>
      <c r="W135" s="426">
        <v>70.019599999999997</v>
      </c>
      <c r="X135" s="474">
        <v>70.019599999999997</v>
      </c>
      <c r="Y135" s="474">
        <v>70.019599999999997</v>
      </c>
      <c r="Z135" s="474">
        <v>70.019599999999997</v>
      </c>
      <c r="AA135" s="403">
        <v>25.029</v>
      </c>
      <c r="AB135" s="426">
        <v>70.019599999999997</v>
      </c>
      <c r="AC135" s="253"/>
    </row>
    <row r="136" spans="2:29" ht="15">
      <c r="B136" s="264"/>
      <c r="C136" s="268" t="s">
        <v>64</v>
      </c>
      <c r="D136" s="256" t="s">
        <v>8</v>
      </c>
      <c r="E136" s="473">
        <v>70.569999999999993</v>
      </c>
      <c r="F136" s="403">
        <v>25.308199999999999</v>
      </c>
      <c r="G136" s="403">
        <v>70.569999999999993</v>
      </c>
      <c r="H136" s="403">
        <v>35.429000000000002</v>
      </c>
      <c r="I136" s="403">
        <v>70.569999999999993</v>
      </c>
      <c r="J136" s="403">
        <v>0</v>
      </c>
      <c r="K136" s="426">
        <v>70.569999999999993</v>
      </c>
      <c r="L136" s="474">
        <v>70.569999999999993</v>
      </c>
      <c r="M136" s="474">
        <v>70.569999999999993</v>
      </c>
      <c r="N136" s="403">
        <v>70.569999999999993</v>
      </c>
      <c r="O136" s="426">
        <v>25.308199999999999</v>
      </c>
      <c r="P136" s="426">
        <v>70.569999999999993</v>
      </c>
      <c r="Q136" s="473">
        <v>68.766099999999994</v>
      </c>
      <c r="R136" s="403">
        <v>24.661200000000001</v>
      </c>
      <c r="S136" s="403">
        <v>68.766099999999994</v>
      </c>
      <c r="T136" s="403">
        <v>34.523400000000002</v>
      </c>
      <c r="U136" s="403">
        <v>68.766099999999994</v>
      </c>
      <c r="V136" s="403">
        <v>0</v>
      </c>
      <c r="W136" s="426">
        <v>68.766099999999994</v>
      </c>
      <c r="X136" s="474">
        <v>68.766099999999994</v>
      </c>
      <c r="Y136" s="474">
        <v>68.766099999999994</v>
      </c>
      <c r="Z136" s="474">
        <v>68.766099999999994</v>
      </c>
      <c r="AA136" s="403">
        <v>24.661200000000001</v>
      </c>
      <c r="AB136" s="426">
        <v>68.766099999999994</v>
      </c>
      <c r="AC136" s="253"/>
    </row>
    <row r="137" spans="2:29" ht="15">
      <c r="B137" s="264"/>
      <c r="C137" s="268" t="s">
        <v>65</v>
      </c>
      <c r="D137" s="256" t="s">
        <v>8</v>
      </c>
      <c r="E137" s="475">
        <v>69.5535</v>
      </c>
      <c r="F137" s="427">
        <v>25.009899999999998</v>
      </c>
      <c r="G137" s="427">
        <v>69.5535</v>
      </c>
      <c r="H137" s="427">
        <v>34.970100000000002</v>
      </c>
      <c r="I137" s="427">
        <v>69.5535</v>
      </c>
      <c r="J137" s="427">
        <v>0</v>
      </c>
      <c r="K137" s="429">
        <v>69.5535</v>
      </c>
      <c r="L137" s="476">
        <v>69.5535</v>
      </c>
      <c r="M137" s="476">
        <v>69.5535</v>
      </c>
      <c r="N137" s="427">
        <v>69.5535</v>
      </c>
      <c r="O137" s="429">
        <v>25.009899999999998</v>
      </c>
      <c r="P137" s="429">
        <v>69.5535</v>
      </c>
      <c r="Q137" s="475">
        <v>67.775599999999997</v>
      </c>
      <c r="R137" s="427">
        <v>24.3706</v>
      </c>
      <c r="S137" s="427">
        <v>67.775599999999997</v>
      </c>
      <c r="T137" s="427">
        <v>34.0762</v>
      </c>
      <c r="U137" s="427">
        <v>67.775599999999997</v>
      </c>
      <c r="V137" s="427">
        <v>0</v>
      </c>
      <c r="W137" s="429">
        <v>67.775599999999997</v>
      </c>
      <c r="X137" s="476">
        <v>67.775599999999997</v>
      </c>
      <c r="Y137" s="476">
        <v>67.775599999999997</v>
      </c>
      <c r="Z137" s="476">
        <v>67.775599999999997</v>
      </c>
      <c r="AA137" s="427">
        <v>24.3706</v>
      </c>
      <c r="AB137" s="429">
        <v>67.775599999999997</v>
      </c>
      <c r="AC137" s="253"/>
    </row>
    <row r="138" spans="2:29" ht="14.25">
      <c r="B138" s="257"/>
      <c r="C138" s="361"/>
      <c r="D138" s="380"/>
      <c r="E138" s="381"/>
      <c r="F138" s="381"/>
      <c r="G138" s="381"/>
      <c r="H138" s="381"/>
      <c r="I138" s="381"/>
      <c r="J138" s="381"/>
      <c r="K138" s="381"/>
      <c r="L138" s="381"/>
      <c r="M138" s="381"/>
      <c r="N138" s="361"/>
      <c r="O138" s="361"/>
      <c r="P138" s="361"/>
      <c r="Q138" s="361"/>
      <c r="R138" s="361"/>
      <c r="S138" s="361"/>
      <c r="T138" s="361"/>
      <c r="U138" s="361"/>
      <c r="V138" s="361"/>
      <c r="W138" s="361"/>
      <c r="X138" s="361"/>
      <c r="Y138" s="361"/>
      <c r="Z138" s="361"/>
      <c r="AA138" s="361"/>
      <c r="AB138" s="361"/>
      <c r="AC138" s="253"/>
    </row>
    <row r="139" spans="2:29" ht="14.25">
      <c r="B139" s="257"/>
      <c r="C139" s="361"/>
      <c r="D139" s="380"/>
      <c r="E139" s="534" t="s">
        <v>20</v>
      </c>
      <c r="F139" s="534"/>
      <c r="G139" s="534"/>
      <c r="H139" s="534"/>
      <c r="I139" s="534"/>
      <c r="J139" s="534"/>
      <c r="K139" s="534"/>
      <c r="L139" s="534"/>
      <c r="M139" s="534"/>
      <c r="N139" s="534"/>
      <c r="O139" s="534"/>
      <c r="P139" s="535"/>
      <c r="Q139" s="361"/>
      <c r="R139" s="361"/>
      <c r="S139" s="361"/>
      <c r="T139" s="361"/>
      <c r="U139" s="361"/>
      <c r="V139" s="361"/>
      <c r="W139" s="361"/>
      <c r="X139" s="361"/>
      <c r="Y139" s="361"/>
      <c r="Z139" s="361"/>
      <c r="AA139" s="361"/>
      <c r="AB139" s="361"/>
      <c r="AC139" s="253"/>
    </row>
    <row r="140" spans="2:29" ht="12.75" customHeight="1">
      <c r="B140" s="257"/>
      <c r="C140" s="361"/>
      <c r="D140" s="380"/>
      <c r="E140" s="536" t="s">
        <v>47</v>
      </c>
      <c r="F140" s="537"/>
      <c r="G140" s="537"/>
      <c r="H140" s="537"/>
      <c r="I140" s="537"/>
      <c r="J140" s="538"/>
      <c r="K140" s="539" t="s">
        <v>86</v>
      </c>
      <c r="L140" s="539" t="s">
        <v>87</v>
      </c>
      <c r="M140" s="539" t="s">
        <v>48</v>
      </c>
      <c r="N140" s="539" t="s">
        <v>49</v>
      </c>
      <c r="O140" s="539" t="s">
        <v>141</v>
      </c>
      <c r="P140" s="539" t="s">
        <v>134</v>
      </c>
      <c r="Q140" s="361"/>
      <c r="R140" s="361"/>
      <c r="S140" s="361"/>
      <c r="T140" s="361"/>
      <c r="U140" s="361"/>
      <c r="V140" s="361"/>
      <c r="W140" s="361"/>
      <c r="X140" s="361"/>
      <c r="Y140" s="361"/>
      <c r="Z140" s="361"/>
      <c r="AA140" s="361"/>
      <c r="AB140" s="361"/>
      <c r="AC140" s="253"/>
    </row>
    <row r="141" spans="2:29" ht="38.25">
      <c r="B141" s="257"/>
      <c r="C141" s="361"/>
      <c r="D141" s="380"/>
      <c r="E141" s="397" t="s">
        <v>147</v>
      </c>
      <c r="F141" s="397" t="s">
        <v>198</v>
      </c>
      <c r="G141" s="397" t="s">
        <v>145</v>
      </c>
      <c r="H141" s="397" t="s">
        <v>199</v>
      </c>
      <c r="I141" s="397" t="s">
        <v>146</v>
      </c>
      <c r="J141" s="396" t="s">
        <v>50</v>
      </c>
      <c r="K141" s="540"/>
      <c r="L141" s="540"/>
      <c r="M141" s="540"/>
      <c r="N141" s="540"/>
      <c r="O141" s="540"/>
      <c r="P141" s="540"/>
      <c r="Q141" s="361"/>
      <c r="R141" s="361"/>
      <c r="S141" s="361"/>
      <c r="T141" s="361"/>
      <c r="U141" s="361"/>
      <c r="V141" s="361"/>
      <c r="W141" s="361"/>
      <c r="X141" s="361"/>
      <c r="Y141" s="361"/>
      <c r="Z141" s="361"/>
      <c r="AA141" s="361"/>
      <c r="AB141" s="361"/>
      <c r="AC141" s="253"/>
    </row>
    <row r="142" spans="2:29" ht="15">
      <c r="B142" s="257"/>
      <c r="C142" s="268" t="s">
        <v>59</v>
      </c>
      <c r="D142" s="256" t="s">
        <v>26</v>
      </c>
      <c r="E142" s="469">
        <v>2132220.2629999998</v>
      </c>
      <c r="F142" s="420">
        <v>2132220.2629999998</v>
      </c>
      <c r="G142" s="430">
        <v>2132220.2629999998</v>
      </c>
      <c r="H142" s="420">
        <v>2132220.2629999998</v>
      </c>
      <c r="I142" s="420">
        <v>2132220.2629999998</v>
      </c>
      <c r="J142" s="420">
        <v>2132220.2629999998</v>
      </c>
      <c r="K142" s="422">
        <v>2132220.2629999998</v>
      </c>
      <c r="L142" s="470">
        <v>2132220.2629999998</v>
      </c>
      <c r="M142" s="470">
        <v>2132220.2629999998</v>
      </c>
      <c r="N142" s="470">
        <v>2132220.2629999998</v>
      </c>
      <c r="O142" s="422">
        <v>2132220.2629999998</v>
      </c>
      <c r="P142" s="422">
        <v>2132220.2629999998</v>
      </c>
      <c r="Q142" s="361"/>
      <c r="R142" s="361"/>
      <c r="S142" s="361"/>
      <c r="T142" s="361"/>
      <c r="U142" s="361"/>
      <c r="V142" s="361"/>
      <c r="W142" s="361"/>
      <c r="X142" s="361"/>
      <c r="Y142" s="361"/>
      <c r="Z142" s="361"/>
      <c r="AA142" s="361"/>
      <c r="AB142" s="361"/>
      <c r="AC142" s="253"/>
    </row>
    <row r="143" spans="2:29" ht="15">
      <c r="B143" s="257"/>
      <c r="C143" s="268" t="s">
        <v>60</v>
      </c>
      <c r="D143" s="256" t="s">
        <v>28</v>
      </c>
      <c r="E143" s="471">
        <v>21078.133999999998</v>
      </c>
      <c r="F143" s="423">
        <v>21078.133999999998</v>
      </c>
      <c r="G143" s="403">
        <v>21078.133999999998</v>
      </c>
      <c r="H143" s="423">
        <v>21078.133999999998</v>
      </c>
      <c r="I143" s="423">
        <v>21078.133999999998</v>
      </c>
      <c r="J143" s="423">
        <v>21078.133999999998</v>
      </c>
      <c r="K143" s="424">
        <v>21078.133999999998</v>
      </c>
      <c r="L143" s="472">
        <v>21078.133999999998</v>
      </c>
      <c r="M143" s="472">
        <v>21078.133999999998</v>
      </c>
      <c r="N143" s="472">
        <v>21078.133999999998</v>
      </c>
      <c r="O143" s="424">
        <v>21078.133999999998</v>
      </c>
      <c r="P143" s="424">
        <v>21078.133999999998</v>
      </c>
      <c r="Q143" s="361"/>
      <c r="R143" s="361"/>
      <c r="S143" s="361"/>
      <c r="T143" s="361"/>
      <c r="U143" s="361"/>
      <c r="V143" s="361"/>
      <c r="W143" s="361"/>
      <c r="X143" s="361"/>
      <c r="Y143" s="361"/>
      <c r="Z143" s="361"/>
      <c r="AA143" s="361"/>
      <c r="AB143" s="361"/>
      <c r="AC143" s="253"/>
    </row>
    <row r="144" spans="2:29" ht="15">
      <c r="B144" s="257"/>
      <c r="C144" s="268" t="s">
        <v>61</v>
      </c>
      <c r="D144" s="256" t="s">
        <v>28</v>
      </c>
      <c r="E144" s="471">
        <v>5235.1880000000001</v>
      </c>
      <c r="F144" s="423">
        <v>1970.491</v>
      </c>
      <c r="G144" s="403">
        <v>5235.1880000000001</v>
      </c>
      <c r="H144" s="423">
        <v>2663.4520000000002</v>
      </c>
      <c r="I144" s="423">
        <v>5235.1880000000001</v>
      </c>
      <c r="J144" s="423">
        <v>0</v>
      </c>
      <c r="K144" s="424">
        <v>5235.1880000000001</v>
      </c>
      <c r="L144" s="472">
        <v>5235.1880000000001</v>
      </c>
      <c r="M144" s="472">
        <v>5235.1880000000001</v>
      </c>
      <c r="N144" s="472">
        <v>5235.1880000000001</v>
      </c>
      <c r="O144" s="424">
        <v>1970.491</v>
      </c>
      <c r="P144" s="424">
        <v>5235.1880000000001</v>
      </c>
      <c r="Q144" s="361"/>
      <c r="R144" s="361"/>
      <c r="S144" s="361"/>
      <c r="T144" s="361"/>
      <c r="U144" s="361"/>
      <c r="V144" s="361"/>
      <c r="W144" s="361"/>
      <c r="X144" s="361"/>
      <c r="Y144" s="361"/>
      <c r="Z144" s="361"/>
      <c r="AA144" s="361"/>
      <c r="AB144" s="361"/>
      <c r="AC144" s="253"/>
    </row>
    <row r="145" spans="2:29" ht="15">
      <c r="B145" s="257"/>
      <c r="C145" s="268" t="s">
        <v>62</v>
      </c>
      <c r="D145" s="256"/>
      <c r="E145" s="471"/>
      <c r="F145" s="423"/>
      <c r="G145" s="403"/>
      <c r="H145" s="423"/>
      <c r="I145" s="423"/>
      <c r="J145" s="423"/>
      <c r="K145" s="424"/>
      <c r="L145" s="472"/>
      <c r="M145" s="472"/>
      <c r="N145" s="472"/>
      <c r="O145" s="424"/>
      <c r="P145" s="424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253"/>
    </row>
    <row r="146" spans="2:29" ht="15">
      <c r="B146" s="257"/>
      <c r="C146" s="268" t="s">
        <v>63</v>
      </c>
      <c r="D146" s="256" t="s">
        <v>8</v>
      </c>
      <c r="E146" s="473">
        <v>69.037999999999997</v>
      </c>
      <c r="F146" s="403">
        <v>24.678100000000001</v>
      </c>
      <c r="G146" s="403">
        <v>69.037999999999997</v>
      </c>
      <c r="H146" s="403">
        <v>34.597200000000001</v>
      </c>
      <c r="I146" s="403">
        <v>69.037999999999997</v>
      </c>
      <c r="J146" s="403">
        <v>0</v>
      </c>
      <c r="K146" s="426">
        <v>69.037999999999997</v>
      </c>
      <c r="L146" s="474">
        <v>69.037999999999997</v>
      </c>
      <c r="M146" s="474">
        <v>69.037999999999997</v>
      </c>
      <c r="N146" s="474">
        <v>69.037999999999997</v>
      </c>
      <c r="O146" s="426">
        <v>24.678100000000001</v>
      </c>
      <c r="P146" s="426">
        <v>69.037999999999997</v>
      </c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253"/>
    </row>
    <row r="147" spans="2:29" ht="15">
      <c r="B147" s="257"/>
      <c r="C147" s="268" t="s">
        <v>64</v>
      </c>
      <c r="D147" s="256" t="s">
        <v>8</v>
      </c>
      <c r="E147" s="473">
        <v>67.802000000000007</v>
      </c>
      <c r="F147" s="403">
        <v>24.3155</v>
      </c>
      <c r="G147" s="403">
        <v>67.802000000000007</v>
      </c>
      <c r="H147" s="403">
        <v>34.039299999999997</v>
      </c>
      <c r="I147" s="403">
        <v>67.802000000000007</v>
      </c>
      <c r="J147" s="403">
        <v>0</v>
      </c>
      <c r="K147" s="426">
        <v>67.802000000000007</v>
      </c>
      <c r="L147" s="474">
        <v>67.802000000000007</v>
      </c>
      <c r="M147" s="474">
        <v>67.802000000000007</v>
      </c>
      <c r="N147" s="474">
        <v>67.802000000000007</v>
      </c>
      <c r="O147" s="426">
        <v>24.3155</v>
      </c>
      <c r="P147" s="426">
        <v>67.802000000000007</v>
      </c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253"/>
    </row>
    <row r="148" spans="2:29" ht="15">
      <c r="B148" s="257"/>
      <c r="C148" s="268" t="s">
        <v>65</v>
      </c>
      <c r="D148" s="256" t="s">
        <v>8</v>
      </c>
      <c r="E148" s="475">
        <v>66.825400000000002</v>
      </c>
      <c r="F148" s="427">
        <v>24.0289</v>
      </c>
      <c r="G148" s="427">
        <v>66.825400000000002</v>
      </c>
      <c r="H148" s="427">
        <v>33.598500000000001</v>
      </c>
      <c r="I148" s="427">
        <v>66.825400000000002</v>
      </c>
      <c r="J148" s="427">
        <v>0</v>
      </c>
      <c r="K148" s="429">
        <v>66.825400000000002</v>
      </c>
      <c r="L148" s="476">
        <v>66.825400000000002</v>
      </c>
      <c r="M148" s="476">
        <v>66.825400000000002</v>
      </c>
      <c r="N148" s="476">
        <v>66.825400000000002</v>
      </c>
      <c r="O148" s="429">
        <v>24.0289</v>
      </c>
      <c r="P148" s="429">
        <v>66.825400000000002</v>
      </c>
      <c r="Q148" s="361"/>
      <c r="R148" s="361"/>
      <c r="S148" s="361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253"/>
    </row>
    <row r="149" spans="2:29" ht="15.75" thickBot="1">
      <c r="B149" s="285"/>
      <c r="C149" s="374"/>
      <c r="D149" s="391"/>
      <c r="E149" s="431"/>
      <c r="F149" s="431"/>
      <c r="G149" s="431"/>
      <c r="H149" s="431"/>
      <c r="I149" s="431"/>
      <c r="J149" s="431"/>
      <c r="K149" s="431"/>
      <c r="L149" s="431"/>
      <c r="M149" s="431"/>
      <c r="N149" s="432"/>
      <c r="O149" s="433"/>
      <c r="P149" s="433"/>
      <c r="Q149" s="374"/>
      <c r="R149" s="374"/>
      <c r="S149" s="374"/>
      <c r="T149" s="374"/>
      <c r="U149" s="374"/>
      <c r="V149" s="374"/>
      <c r="W149" s="374"/>
      <c r="X149" s="374"/>
      <c r="Y149" s="374"/>
      <c r="Z149" s="374"/>
      <c r="AA149" s="374"/>
      <c r="AB149" s="374"/>
      <c r="AC149" s="262"/>
    </row>
    <row r="150" spans="2:29" ht="14.25">
      <c r="B150" s="290"/>
      <c r="C150" s="392"/>
      <c r="D150" s="392"/>
      <c r="E150" s="392"/>
      <c r="F150" s="392"/>
      <c r="G150" s="392"/>
      <c r="H150" s="392"/>
      <c r="I150" s="392"/>
      <c r="J150" s="392"/>
      <c r="K150" s="392"/>
      <c r="L150" s="392"/>
      <c r="M150" s="392"/>
      <c r="N150" s="392"/>
      <c r="O150" s="392"/>
      <c r="P150" s="392"/>
      <c r="Q150" s="392"/>
      <c r="R150" s="392"/>
      <c r="S150" s="392"/>
      <c r="T150" s="392"/>
      <c r="U150" s="392"/>
      <c r="V150" s="392"/>
      <c r="W150" s="392"/>
      <c r="X150" s="392"/>
      <c r="Y150" s="392"/>
      <c r="Z150" s="392"/>
      <c r="AA150" s="392"/>
      <c r="AB150" s="392"/>
    </row>
    <row r="151" spans="2:29" ht="18.75" thickBot="1">
      <c r="B151" s="276" t="s">
        <v>38</v>
      </c>
      <c r="C151" s="361"/>
      <c r="D151" s="361"/>
      <c r="E151" s="363"/>
      <c r="F151" s="361"/>
      <c r="G151" s="361"/>
      <c r="H151" s="361"/>
      <c r="I151" s="361"/>
      <c r="J151" s="361"/>
      <c r="K151" s="361"/>
      <c r="L151" s="361"/>
      <c r="M151" s="361"/>
      <c r="N151" s="361"/>
      <c r="O151" s="361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</row>
    <row r="152" spans="2:29" ht="15.75">
      <c r="B152" s="287" t="s">
        <v>140</v>
      </c>
      <c r="C152" s="393"/>
      <c r="D152" s="360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91"/>
      <c r="Q152" s="288"/>
      <c r="R152" s="288"/>
      <c r="S152" s="288"/>
      <c r="T152" s="288"/>
      <c r="U152" s="288"/>
      <c r="V152" s="288"/>
      <c r="W152" s="288"/>
      <c r="X152" s="359"/>
      <c r="Y152" s="359"/>
      <c r="Z152" s="359"/>
      <c r="AA152" s="359"/>
      <c r="AB152" s="359"/>
      <c r="AC152" s="245"/>
    </row>
    <row r="153" spans="2:29" ht="14.25">
      <c r="B153" s="257"/>
      <c r="C153" s="361"/>
      <c r="D153" s="363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68"/>
      <c r="P153" s="268"/>
      <c r="Q153" s="268"/>
      <c r="R153" s="268"/>
      <c r="S153" s="268"/>
      <c r="T153" s="268"/>
      <c r="U153" s="268"/>
      <c r="V153" s="268"/>
      <c r="W153" s="256"/>
      <c r="X153" s="361"/>
      <c r="Y153" s="361"/>
      <c r="Z153" s="361"/>
      <c r="AA153" s="361"/>
      <c r="AB153" s="361"/>
      <c r="AC153" s="253"/>
    </row>
    <row r="154" spans="2:29" ht="14.25">
      <c r="B154" s="264"/>
      <c r="C154" s="268"/>
      <c r="D154" s="389"/>
      <c r="E154" s="534" t="s">
        <v>150</v>
      </c>
      <c r="F154" s="535"/>
      <c r="G154" s="535"/>
      <c r="H154" s="535"/>
      <c r="I154" s="535"/>
      <c r="J154" s="535"/>
      <c r="K154" s="535"/>
      <c r="L154" s="535"/>
      <c r="M154" s="535"/>
      <c r="N154" s="535"/>
      <c r="O154" s="535"/>
      <c r="P154" s="535"/>
      <c r="Q154" s="534" t="s">
        <v>151</v>
      </c>
      <c r="R154" s="535"/>
      <c r="S154" s="535"/>
      <c r="T154" s="535"/>
      <c r="U154" s="535"/>
      <c r="V154" s="535"/>
      <c r="W154" s="535"/>
      <c r="X154" s="535"/>
      <c r="Y154" s="535"/>
      <c r="Z154" s="535"/>
      <c r="AA154" s="535"/>
      <c r="AB154" s="535"/>
      <c r="AC154" s="253"/>
    </row>
    <row r="155" spans="2:29" ht="12.75" customHeight="1">
      <c r="B155" s="264"/>
      <c r="C155" s="268"/>
      <c r="D155" s="389"/>
      <c r="E155" s="536" t="s">
        <v>47</v>
      </c>
      <c r="F155" s="542"/>
      <c r="G155" s="542"/>
      <c r="H155" s="542"/>
      <c r="I155" s="542"/>
      <c r="J155" s="538"/>
      <c r="K155" s="539" t="s">
        <v>86</v>
      </c>
      <c r="L155" s="539" t="s">
        <v>87</v>
      </c>
      <c r="M155" s="539" t="s">
        <v>48</v>
      </c>
      <c r="N155" s="539" t="s">
        <v>49</v>
      </c>
      <c r="O155" s="539" t="s">
        <v>141</v>
      </c>
      <c r="P155" s="539" t="s">
        <v>134</v>
      </c>
      <c r="Q155" s="541" t="s">
        <v>47</v>
      </c>
      <c r="R155" s="535"/>
      <c r="S155" s="535"/>
      <c r="T155" s="535"/>
      <c r="U155" s="535"/>
      <c r="V155" s="535"/>
      <c r="W155" s="539" t="s">
        <v>86</v>
      </c>
      <c r="X155" s="539" t="s">
        <v>87</v>
      </c>
      <c r="Y155" s="539" t="s">
        <v>48</v>
      </c>
      <c r="Z155" s="539" t="s">
        <v>49</v>
      </c>
      <c r="AA155" s="539" t="s">
        <v>141</v>
      </c>
      <c r="AB155" s="539" t="s">
        <v>134</v>
      </c>
      <c r="AC155" s="253"/>
    </row>
    <row r="156" spans="2:29" ht="54" customHeight="1">
      <c r="B156" s="289"/>
      <c r="C156" s="268"/>
      <c r="D156" s="389"/>
      <c r="E156" s="397" t="s">
        <v>147</v>
      </c>
      <c r="F156" s="397" t="s">
        <v>198</v>
      </c>
      <c r="G156" s="397" t="s">
        <v>145</v>
      </c>
      <c r="H156" s="397" t="s">
        <v>199</v>
      </c>
      <c r="I156" s="397" t="s">
        <v>146</v>
      </c>
      <c r="J156" s="396" t="s">
        <v>50</v>
      </c>
      <c r="K156" s="540"/>
      <c r="L156" s="540"/>
      <c r="M156" s="540"/>
      <c r="N156" s="540"/>
      <c r="O156" s="540"/>
      <c r="P156" s="540"/>
      <c r="Q156" s="397" t="s">
        <v>147</v>
      </c>
      <c r="R156" s="397" t="s">
        <v>198</v>
      </c>
      <c r="S156" s="397" t="s">
        <v>145</v>
      </c>
      <c r="T156" s="397" t="s">
        <v>199</v>
      </c>
      <c r="U156" s="397" t="s">
        <v>146</v>
      </c>
      <c r="V156" s="396" t="s">
        <v>50</v>
      </c>
      <c r="W156" s="540"/>
      <c r="X156" s="540"/>
      <c r="Y156" s="540"/>
      <c r="Z156" s="540"/>
      <c r="AA156" s="540"/>
      <c r="AB156" s="540"/>
      <c r="AC156" s="253"/>
    </row>
    <row r="157" spans="2:29" ht="15">
      <c r="B157" s="264"/>
      <c r="C157" s="268" t="s">
        <v>60</v>
      </c>
      <c r="D157" s="256" t="s">
        <v>28</v>
      </c>
      <c r="E157" s="469">
        <v>48823.864000000001</v>
      </c>
      <c r="F157" s="420">
        <v>48823.864000000001</v>
      </c>
      <c r="G157" s="420">
        <v>48823.864000000001</v>
      </c>
      <c r="H157" s="420">
        <v>48823.864000000001</v>
      </c>
      <c r="I157" s="420">
        <v>48823.864000000001</v>
      </c>
      <c r="J157" s="420">
        <v>48823.864000000001</v>
      </c>
      <c r="K157" s="469">
        <v>48823.864000000001</v>
      </c>
      <c r="L157" s="469">
        <v>48823.864000000001</v>
      </c>
      <c r="M157" s="469">
        <v>48823.864000000001</v>
      </c>
      <c r="N157" s="422">
        <v>48823.864000000001</v>
      </c>
      <c r="O157" s="422">
        <v>48823.864000000001</v>
      </c>
      <c r="P157" s="422">
        <v>48823.864000000001</v>
      </c>
      <c r="Q157" s="469">
        <v>41069.057000000001</v>
      </c>
      <c r="R157" s="420">
        <v>41069.057000000001</v>
      </c>
      <c r="S157" s="403">
        <v>41069.057000000001</v>
      </c>
      <c r="T157" s="420">
        <v>41069.057000000001</v>
      </c>
      <c r="U157" s="420">
        <v>41069.057000000001</v>
      </c>
      <c r="V157" s="420">
        <v>41069.057000000001</v>
      </c>
      <c r="W157" s="422">
        <v>41069.057000000001</v>
      </c>
      <c r="X157" s="470">
        <v>41069.057000000001</v>
      </c>
      <c r="Y157" s="470">
        <v>41069.057000000001</v>
      </c>
      <c r="Z157" s="470">
        <v>41069.057000000001</v>
      </c>
      <c r="AA157" s="422">
        <v>41069.057000000001</v>
      </c>
      <c r="AB157" s="470">
        <v>41069.057000000001</v>
      </c>
      <c r="AC157" s="253"/>
    </row>
    <row r="158" spans="2:29" ht="15">
      <c r="B158" s="264"/>
      <c r="C158" s="268" t="s">
        <v>61</v>
      </c>
      <c r="D158" s="256" t="s">
        <v>28</v>
      </c>
      <c r="E158" s="471">
        <v>737.64599999999996</v>
      </c>
      <c r="F158" s="423">
        <v>277.64499999999998</v>
      </c>
      <c r="G158" s="423">
        <v>737.64599999999996</v>
      </c>
      <c r="H158" s="423">
        <v>375.28500000000003</v>
      </c>
      <c r="I158" s="423">
        <v>737.64599999999996</v>
      </c>
      <c r="J158" s="423">
        <v>0</v>
      </c>
      <c r="K158" s="471">
        <v>737.64599999999996</v>
      </c>
      <c r="L158" s="471">
        <v>737.64599999999996</v>
      </c>
      <c r="M158" s="471">
        <v>737.64599999999996</v>
      </c>
      <c r="N158" s="424">
        <v>737.64599999999996</v>
      </c>
      <c r="O158" s="424">
        <v>277.64499999999998</v>
      </c>
      <c r="P158" s="424">
        <v>737.64599999999996</v>
      </c>
      <c r="Q158" s="471">
        <v>430.36599999999999</v>
      </c>
      <c r="R158" s="423">
        <v>161.98699999999999</v>
      </c>
      <c r="S158" s="403">
        <v>430.36599999999999</v>
      </c>
      <c r="T158" s="423">
        <v>218.953</v>
      </c>
      <c r="U158" s="423">
        <v>430.36599999999999</v>
      </c>
      <c r="V158" s="423">
        <v>0</v>
      </c>
      <c r="W158" s="424">
        <v>430.36599999999999</v>
      </c>
      <c r="X158" s="472">
        <v>430.36599999999999</v>
      </c>
      <c r="Y158" s="472">
        <v>430.36599999999999</v>
      </c>
      <c r="Z158" s="472">
        <v>430.36599999999999</v>
      </c>
      <c r="AA158" s="424">
        <v>161.98699999999999</v>
      </c>
      <c r="AB158" s="472">
        <v>430.36599999999999</v>
      </c>
      <c r="AC158" s="253"/>
    </row>
    <row r="159" spans="2:29" ht="15">
      <c r="B159" s="264"/>
      <c r="C159" s="268" t="s">
        <v>66</v>
      </c>
      <c r="D159" s="256" t="s">
        <v>28</v>
      </c>
      <c r="E159" s="471">
        <v>477.84500000000003</v>
      </c>
      <c r="F159" s="423">
        <v>477.84500000000003</v>
      </c>
      <c r="G159" s="423">
        <v>477.84500000000003</v>
      </c>
      <c r="H159" s="423">
        <v>477.84500000000003</v>
      </c>
      <c r="I159" s="423">
        <v>477.84500000000003</v>
      </c>
      <c r="J159" s="423">
        <v>0</v>
      </c>
      <c r="K159" s="471">
        <v>477.84500000000003</v>
      </c>
      <c r="L159" s="471">
        <v>477.84500000000003</v>
      </c>
      <c r="M159" s="471">
        <v>477.84500000000003</v>
      </c>
      <c r="N159" s="424">
        <v>477.84500000000003</v>
      </c>
      <c r="O159" s="424">
        <v>477.84500000000003</v>
      </c>
      <c r="P159" s="424">
        <v>477.84500000000003</v>
      </c>
      <c r="Q159" s="471">
        <v>441.32400000000001</v>
      </c>
      <c r="R159" s="423">
        <v>441.32400000000001</v>
      </c>
      <c r="S159" s="403">
        <v>441.32400000000001</v>
      </c>
      <c r="T159" s="423">
        <v>441.32400000000001</v>
      </c>
      <c r="U159" s="423">
        <v>441.32400000000001</v>
      </c>
      <c r="V159" s="423">
        <v>0</v>
      </c>
      <c r="W159" s="424">
        <v>441.32400000000001</v>
      </c>
      <c r="X159" s="472">
        <v>441.32400000000001</v>
      </c>
      <c r="Y159" s="472">
        <v>441.32400000000001</v>
      </c>
      <c r="Z159" s="472">
        <v>441.32400000000001</v>
      </c>
      <c r="AA159" s="424">
        <v>441.32400000000001</v>
      </c>
      <c r="AB159" s="472">
        <v>441.32400000000001</v>
      </c>
      <c r="AC159" s="253"/>
    </row>
    <row r="160" spans="2:29" ht="15">
      <c r="B160" s="264"/>
      <c r="C160" s="268" t="s">
        <v>62</v>
      </c>
      <c r="D160" s="256"/>
      <c r="E160" s="471"/>
      <c r="F160" s="423"/>
      <c r="G160" s="423"/>
      <c r="H160" s="423"/>
      <c r="I160" s="423"/>
      <c r="J160" s="423"/>
      <c r="K160" s="471"/>
      <c r="L160" s="471"/>
      <c r="M160" s="471"/>
      <c r="N160" s="424"/>
      <c r="O160" s="424"/>
      <c r="P160" s="424"/>
      <c r="Q160" s="471"/>
      <c r="R160" s="423"/>
      <c r="S160" s="403"/>
      <c r="T160" s="423"/>
      <c r="U160" s="423"/>
      <c r="V160" s="423"/>
      <c r="W160" s="424"/>
      <c r="X160" s="472"/>
      <c r="Y160" s="472"/>
      <c r="Z160" s="472"/>
      <c r="AA160" s="424"/>
      <c r="AB160" s="472"/>
      <c r="AC160" s="253"/>
    </row>
    <row r="161" spans="2:29" ht="15">
      <c r="B161" s="264"/>
      <c r="C161" s="268" t="s">
        <v>63</v>
      </c>
      <c r="D161" s="256" t="s">
        <v>45</v>
      </c>
      <c r="E161" s="473">
        <v>9484.4523000000008</v>
      </c>
      <c r="F161" s="403">
        <v>3390.2847999999999</v>
      </c>
      <c r="G161" s="403">
        <v>9484.4523000000008</v>
      </c>
      <c r="H161" s="403">
        <v>4752.9772000000003</v>
      </c>
      <c r="I161" s="403">
        <v>9484.4523000000008</v>
      </c>
      <c r="J161" s="403">
        <v>0</v>
      </c>
      <c r="K161" s="473">
        <v>9484.4523000000008</v>
      </c>
      <c r="L161" s="473">
        <v>9484.4523000000008</v>
      </c>
      <c r="M161" s="473">
        <v>9484.4523000000008</v>
      </c>
      <c r="N161" s="426">
        <v>9484.4523000000008</v>
      </c>
      <c r="O161" s="426">
        <v>3390.2847999999999</v>
      </c>
      <c r="P161" s="426">
        <v>9484.4523000000008</v>
      </c>
      <c r="Q161" s="473">
        <v>5326.5549000000001</v>
      </c>
      <c r="R161" s="403">
        <v>1904.0148999999999</v>
      </c>
      <c r="S161" s="403">
        <v>5326.5549000000001</v>
      </c>
      <c r="T161" s="403">
        <v>2669.3153000000002</v>
      </c>
      <c r="U161" s="403">
        <v>5326.5549000000001</v>
      </c>
      <c r="V161" s="403">
        <v>0</v>
      </c>
      <c r="W161" s="426">
        <v>5326.5549000000001</v>
      </c>
      <c r="X161" s="474">
        <v>5326.5549000000001</v>
      </c>
      <c r="Y161" s="474">
        <v>5326.5549000000001</v>
      </c>
      <c r="Z161" s="474">
        <v>5326.5549000000001</v>
      </c>
      <c r="AA161" s="426">
        <v>1904.0148999999999</v>
      </c>
      <c r="AB161" s="474">
        <v>5326.5549000000001</v>
      </c>
      <c r="AC161" s="253"/>
    </row>
    <row r="162" spans="2:29" ht="15">
      <c r="B162" s="264"/>
      <c r="C162" s="268" t="s">
        <v>64</v>
      </c>
      <c r="D162" s="256" t="s">
        <v>45</v>
      </c>
      <c r="E162" s="473">
        <v>9314.6571000000004</v>
      </c>
      <c r="F162" s="403">
        <v>3340.4668999999999</v>
      </c>
      <c r="G162" s="403">
        <v>9314.6571000000004</v>
      </c>
      <c r="H162" s="403">
        <v>4676.3316999999997</v>
      </c>
      <c r="I162" s="403">
        <v>9314.6571000000004</v>
      </c>
      <c r="J162" s="403">
        <v>0</v>
      </c>
      <c r="K162" s="473">
        <v>9314.6571000000004</v>
      </c>
      <c r="L162" s="473">
        <v>9314.6571000000004</v>
      </c>
      <c r="M162" s="473">
        <v>9314.6571000000004</v>
      </c>
      <c r="N162" s="426">
        <v>9314.6571000000004</v>
      </c>
      <c r="O162" s="426">
        <v>3340.4668999999999</v>
      </c>
      <c r="P162" s="426">
        <v>9314.6571000000004</v>
      </c>
      <c r="Q162" s="473">
        <v>5231.1963999999998</v>
      </c>
      <c r="R162" s="403">
        <v>1876.0367000000001</v>
      </c>
      <c r="S162" s="403">
        <v>5231.1963999999998</v>
      </c>
      <c r="T162" s="403">
        <v>2626.2705000000001</v>
      </c>
      <c r="U162" s="403">
        <v>5231.1963999999998</v>
      </c>
      <c r="V162" s="403">
        <v>0</v>
      </c>
      <c r="W162" s="426">
        <v>5231.1963999999998</v>
      </c>
      <c r="X162" s="474">
        <v>5231.1963999999998</v>
      </c>
      <c r="Y162" s="474">
        <v>5231.1963999999998</v>
      </c>
      <c r="Z162" s="474">
        <v>5231.1963999999998</v>
      </c>
      <c r="AA162" s="426">
        <v>1876.0367000000001</v>
      </c>
      <c r="AB162" s="474">
        <v>5231.1963999999998</v>
      </c>
      <c r="AC162" s="253"/>
    </row>
    <row r="163" spans="2:29" ht="15">
      <c r="B163" s="264"/>
      <c r="C163" s="268" t="s">
        <v>65</v>
      </c>
      <c r="D163" s="256" t="s">
        <v>45</v>
      </c>
      <c r="E163" s="475">
        <v>9180.4824000000008</v>
      </c>
      <c r="F163" s="427">
        <v>3301.1</v>
      </c>
      <c r="G163" s="427">
        <v>9180.4824000000008</v>
      </c>
      <c r="H163" s="427">
        <v>4615.7651999999998</v>
      </c>
      <c r="I163" s="427">
        <v>9180.4824000000008</v>
      </c>
      <c r="J163" s="427">
        <v>0</v>
      </c>
      <c r="K163" s="475">
        <v>9180.4824000000008</v>
      </c>
      <c r="L163" s="475">
        <v>9180.4824000000008</v>
      </c>
      <c r="M163" s="475">
        <v>9180.4824000000008</v>
      </c>
      <c r="N163" s="429">
        <v>9180.4824000000008</v>
      </c>
      <c r="O163" s="429">
        <v>3301.1</v>
      </c>
      <c r="P163" s="429">
        <v>9180.4824000000008</v>
      </c>
      <c r="Q163" s="475">
        <v>5155.8427000000001</v>
      </c>
      <c r="R163" s="427">
        <v>1853.9278999999999</v>
      </c>
      <c r="S163" s="427">
        <v>5155.8427000000001</v>
      </c>
      <c r="T163" s="427">
        <v>2592.2557999999999</v>
      </c>
      <c r="U163" s="427">
        <v>5155.8427000000001</v>
      </c>
      <c r="V163" s="427">
        <v>0</v>
      </c>
      <c r="W163" s="429">
        <v>5155.8427000000001</v>
      </c>
      <c r="X163" s="476">
        <v>5155.8427000000001</v>
      </c>
      <c r="Y163" s="476">
        <v>5155.8427000000001</v>
      </c>
      <c r="Z163" s="476">
        <v>5155.8427000000001</v>
      </c>
      <c r="AA163" s="429">
        <v>1853.9278999999999</v>
      </c>
      <c r="AB163" s="476">
        <v>5155.8427000000001</v>
      </c>
      <c r="AC163" s="253"/>
    </row>
    <row r="164" spans="2:29" ht="14.25">
      <c r="B164" s="257"/>
      <c r="C164" s="361"/>
      <c r="D164" s="390"/>
      <c r="E164" s="381"/>
      <c r="F164" s="361"/>
      <c r="G164" s="381"/>
      <c r="H164" s="381"/>
      <c r="I164" s="381"/>
      <c r="J164" s="381"/>
      <c r="K164" s="381"/>
      <c r="L164" s="381"/>
      <c r="M164" s="381"/>
      <c r="N164" s="361"/>
      <c r="O164" s="361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81"/>
      <c r="AB164" s="381"/>
      <c r="AC164" s="253"/>
    </row>
    <row r="165" spans="2:29" ht="14.25">
      <c r="B165" s="257"/>
      <c r="C165" s="361"/>
      <c r="D165" s="390"/>
      <c r="E165" s="534" t="s">
        <v>152</v>
      </c>
      <c r="F165" s="534"/>
      <c r="G165" s="534"/>
      <c r="H165" s="534"/>
      <c r="I165" s="534"/>
      <c r="J165" s="534"/>
      <c r="K165" s="534"/>
      <c r="L165" s="534"/>
      <c r="M165" s="534"/>
      <c r="N165" s="534"/>
      <c r="O165" s="534"/>
      <c r="P165" s="535"/>
      <c r="Q165" s="534" t="s">
        <v>153</v>
      </c>
      <c r="R165" s="535"/>
      <c r="S165" s="535"/>
      <c r="T165" s="535"/>
      <c r="U165" s="535"/>
      <c r="V165" s="535"/>
      <c r="W165" s="535"/>
      <c r="X165" s="535"/>
      <c r="Y165" s="535"/>
      <c r="Z165" s="535"/>
      <c r="AA165" s="535"/>
      <c r="AB165" s="535"/>
      <c r="AC165" s="253"/>
    </row>
    <row r="166" spans="2:29" ht="12.75" customHeight="1">
      <c r="B166" s="264"/>
      <c r="C166" s="268"/>
      <c r="D166" s="256"/>
      <c r="E166" s="541" t="s">
        <v>47</v>
      </c>
      <c r="F166" s="541"/>
      <c r="G166" s="541"/>
      <c r="H166" s="541"/>
      <c r="I166" s="541"/>
      <c r="K166" s="539" t="s">
        <v>86</v>
      </c>
      <c r="L166" s="539" t="s">
        <v>87</v>
      </c>
      <c r="M166" s="539" t="s">
        <v>48</v>
      </c>
      <c r="N166" s="539" t="s">
        <v>49</v>
      </c>
      <c r="O166" s="539" t="s">
        <v>141</v>
      </c>
      <c r="P166" s="539" t="s">
        <v>134</v>
      </c>
      <c r="Q166" s="536" t="s">
        <v>47</v>
      </c>
      <c r="R166" s="537"/>
      <c r="S166" s="537"/>
      <c r="T166" s="537"/>
      <c r="U166" s="537"/>
      <c r="V166" s="538"/>
      <c r="W166" s="539" t="s">
        <v>86</v>
      </c>
      <c r="X166" s="539" t="s">
        <v>87</v>
      </c>
      <c r="Y166" s="539" t="s">
        <v>48</v>
      </c>
      <c r="Z166" s="539" t="s">
        <v>49</v>
      </c>
      <c r="AA166" s="539" t="s">
        <v>141</v>
      </c>
      <c r="AB166" s="539" t="s">
        <v>134</v>
      </c>
      <c r="AC166" s="253"/>
    </row>
    <row r="167" spans="2:29" ht="59.25" customHeight="1">
      <c r="B167" s="289"/>
      <c r="C167" s="268"/>
      <c r="D167" s="256"/>
      <c r="E167" s="397" t="s">
        <v>147</v>
      </c>
      <c r="F167" s="397" t="s">
        <v>198</v>
      </c>
      <c r="G167" s="397" t="s">
        <v>145</v>
      </c>
      <c r="H167" s="397" t="s">
        <v>199</v>
      </c>
      <c r="I167" s="397" t="s">
        <v>146</v>
      </c>
      <c r="J167" s="396" t="s">
        <v>50</v>
      </c>
      <c r="K167" s="540"/>
      <c r="L167" s="540"/>
      <c r="M167" s="540"/>
      <c r="N167" s="540"/>
      <c r="O167" s="540"/>
      <c r="P167" s="540"/>
      <c r="Q167" s="397" t="s">
        <v>147</v>
      </c>
      <c r="R167" s="397" t="s">
        <v>198</v>
      </c>
      <c r="S167" s="397" t="s">
        <v>145</v>
      </c>
      <c r="T167" s="397" t="s">
        <v>199</v>
      </c>
      <c r="U167" s="397" t="s">
        <v>146</v>
      </c>
      <c r="V167" s="396" t="s">
        <v>50</v>
      </c>
      <c r="W167" s="540"/>
      <c r="X167" s="540"/>
      <c r="Y167" s="540"/>
      <c r="Z167" s="540"/>
      <c r="AA167" s="540"/>
      <c r="AB167" s="540"/>
      <c r="AC167" s="253"/>
    </row>
    <row r="168" spans="2:29" ht="15">
      <c r="B168" s="264"/>
      <c r="C168" s="268" t="s">
        <v>60</v>
      </c>
      <c r="D168" s="256" t="s">
        <v>28</v>
      </c>
      <c r="E168" s="469">
        <v>38224.919000000002</v>
      </c>
      <c r="F168" s="420">
        <v>38224.919000000002</v>
      </c>
      <c r="G168" s="403">
        <v>38224.919000000002</v>
      </c>
      <c r="H168" s="420">
        <v>38224.919000000002</v>
      </c>
      <c r="I168" s="420">
        <v>38224.919000000002</v>
      </c>
      <c r="J168" s="420">
        <v>38224.919000000002</v>
      </c>
      <c r="K168" s="469">
        <v>38224.919000000002</v>
      </c>
      <c r="L168" s="469">
        <v>38224.919000000002</v>
      </c>
      <c r="M168" s="469">
        <v>38224.919000000002</v>
      </c>
      <c r="N168" s="422">
        <v>38224.919000000002</v>
      </c>
      <c r="O168" s="422">
        <v>38224.919000000002</v>
      </c>
      <c r="P168" s="422">
        <v>38224.919000000002</v>
      </c>
      <c r="Q168" s="469">
        <v>29412.535</v>
      </c>
      <c r="R168" s="420">
        <v>29412.535</v>
      </c>
      <c r="S168" s="403">
        <v>29412.535</v>
      </c>
      <c r="T168" s="420">
        <v>29412.535</v>
      </c>
      <c r="U168" s="420">
        <v>29412.535</v>
      </c>
      <c r="V168" s="420">
        <v>29412.535</v>
      </c>
      <c r="W168" s="422">
        <v>29412.535</v>
      </c>
      <c r="X168" s="420">
        <v>29412.535</v>
      </c>
      <c r="Y168" s="469">
        <v>29412.535</v>
      </c>
      <c r="Z168" s="469">
        <v>29412.535</v>
      </c>
      <c r="AA168" s="469">
        <v>29412.535</v>
      </c>
      <c r="AB168" s="422">
        <v>29412.535</v>
      </c>
      <c r="AC168" s="253"/>
    </row>
    <row r="169" spans="2:29" ht="15">
      <c r="B169" s="264"/>
      <c r="C169" s="268" t="s">
        <v>61</v>
      </c>
      <c r="D169" s="256" t="s">
        <v>28</v>
      </c>
      <c r="E169" s="471">
        <v>355.18599999999998</v>
      </c>
      <c r="F169" s="423">
        <v>133.69</v>
      </c>
      <c r="G169" s="403">
        <v>355.18599999999998</v>
      </c>
      <c r="H169" s="423">
        <v>180.70400000000001</v>
      </c>
      <c r="I169" s="423">
        <v>355.18599999999998</v>
      </c>
      <c r="J169" s="423">
        <v>0</v>
      </c>
      <c r="K169" s="471">
        <v>355.18599999999998</v>
      </c>
      <c r="L169" s="471">
        <v>355.18599999999998</v>
      </c>
      <c r="M169" s="471">
        <v>355.18599999999998</v>
      </c>
      <c r="N169" s="424">
        <v>355.18599999999998</v>
      </c>
      <c r="O169" s="424">
        <v>133.69</v>
      </c>
      <c r="P169" s="424">
        <v>355.18599999999998</v>
      </c>
      <c r="Q169" s="471">
        <v>229.46799999999999</v>
      </c>
      <c r="R169" s="423">
        <v>86.37</v>
      </c>
      <c r="S169" s="403">
        <v>229.46799999999999</v>
      </c>
      <c r="T169" s="423">
        <v>116.744</v>
      </c>
      <c r="U169" s="423">
        <v>229.46799999999999</v>
      </c>
      <c r="V169" s="423">
        <v>0</v>
      </c>
      <c r="W169" s="424">
        <v>229.46799999999999</v>
      </c>
      <c r="X169" s="423">
        <v>229.46799999999999</v>
      </c>
      <c r="Y169" s="471">
        <v>229.46799999999999</v>
      </c>
      <c r="Z169" s="471">
        <v>229.46799999999999</v>
      </c>
      <c r="AA169" s="471">
        <v>86.37</v>
      </c>
      <c r="AB169" s="424">
        <v>229.46799999999999</v>
      </c>
      <c r="AC169" s="253"/>
    </row>
    <row r="170" spans="2:29" ht="15">
      <c r="B170" s="264"/>
      <c r="C170" s="268" t="s">
        <v>66</v>
      </c>
      <c r="D170" s="256" t="s">
        <v>28</v>
      </c>
      <c r="E170" s="471">
        <v>458.82600000000002</v>
      </c>
      <c r="F170" s="423">
        <v>458.82600000000002</v>
      </c>
      <c r="G170" s="403">
        <v>458.82600000000002</v>
      </c>
      <c r="H170" s="423">
        <v>458.82600000000002</v>
      </c>
      <c r="I170" s="423">
        <v>458.82600000000002</v>
      </c>
      <c r="J170" s="423">
        <v>0</v>
      </c>
      <c r="K170" s="471">
        <v>458.82600000000002</v>
      </c>
      <c r="L170" s="471">
        <v>458.82600000000002</v>
      </c>
      <c r="M170" s="471">
        <v>458.82600000000002</v>
      </c>
      <c r="N170" s="424">
        <v>458.82600000000002</v>
      </c>
      <c r="O170" s="424">
        <v>458.82600000000002</v>
      </c>
      <c r="P170" s="424">
        <v>458.82600000000002</v>
      </c>
      <c r="Q170" s="471">
        <v>447.56099999999998</v>
      </c>
      <c r="R170" s="423">
        <v>447.56099999999998</v>
      </c>
      <c r="S170" s="403">
        <v>447.56099999999998</v>
      </c>
      <c r="T170" s="423">
        <v>447.56099999999998</v>
      </c>
      <c r="U170" s="423">
        <v>447.56099999999998</v>
      </c>
      <c r="V170" s="423">
        <v>0</v>
      </c>
      <c r="W170" s="424">
        <v>447.56099999999998</v>
      </c>
      <c r="X170" s="423">
        <v>447.56099999999998</v>
      </c>
      <c r="Y170" s="471">
        <v>447.56099999999998</v>
      </c>
      <c r="Z170" s="471">
        <v>447.56099999999998</v>
      </c>
      <c r="AA170" s="471">
        <v>447.56099999999998</v>
      </c>
      <c r="AB170" s="424">
        <v>447.56099999999998</v>
      </c>
      <c r="AC170" s="253"/>
    </row>
    <row r="171" spans="2:29" ht="15">
      <c r="B171" s="264"/>
      <c r="C171" s="268" t="s">
        <v>62</v>
      </c>
      <c r="D171" s="256"/>
      <c r="E171" s="471"/>
      <c r="F171" s="423"/>
      <c r="G171" s="403"/>
      <c r="H171" s="423"/>
      <c r="I171" s="423"/>
      <c r="J171" s="423"/>
      <c r="K171" s="471"/>
      <c r="L171" s="471"/>
      <c r="M171" s="471"/>
      <c r="N171" s="424"/>
      <c r="O171" s="424"/>
      <c r="P171" s="424"/>
      <c r="Q171" s="471"/>
      <c r="R171" s="423"/>
      <c r="S171" s="403"/>
      <c r="T171" s="423"/>
      <c r="U171" s="423"/>
      <c r="V171" s="423"/>
      <c r="W171" s="424"/>
      <c r="X171" s="423"/>
      <c r="Y171" s="471"/>
      <c r="Z171" s="471"/>
      <c r="AA171" s="471"/>
      <c r="AB171" s="424"/>
      <c r="AC171" s="253"/>
    </row>
    <row r="172" spans="2:29" ht="15">
      <c r="B172" s="264"/>
      <c r="C172" s="268" t="s">
        <v>63</v>
      </c>
      <c r="D172" s="256" t="s">
        <v>45</v>
      </c>
      <c r="E172" s="473">
        <v>4491.4209000000001</v>
      </c>
      <c r="F172" s="403">
        <v>1605.4902</v>
      </c>
      <c r="G172" s="403">
        <v>4491.4209000000001</v>
      </c>
      <c r="H172" s="403">
        <v>2250.8015999999998</v>
      </c>
      <c r="I172" s="403">
        <v>4491.4209000000001</v>
      </c>
      <c r="J172" s="403">
        <v>0</v>
      </c>
      <c r="K172" s="473">
        <v>4491.4209000000001</v>
      </c>
      <c r="L172" s="473">
        <v>4491.4209000000001</v>
      </c>
      <c r="M172" s="473">
        <v>4491.4209000000001</v>
      </c>
      <c r="N172" s="426">
        <v>4491.4209000000001</v>
      </c>
      <c r="O172" s="426">
        <v>1605.4902</v>
      </c>
      <c r="P172" s="426">
        <v>4491.4209000000001</v>
      </c>
      <c r="Q172" s="473">
        <v>2654.6493</v>
      </c>
      <c r="R172" s="403">
        <v>948.92319999999995</v>
      </c>
      <c r="S172" s="403">
        <v>2654.6493</v>
      </c>
      <c r="T172" s="403">
        <v>1330.3338000000001</v>
      </c>
      <c r="U172" s="403">
        <v>2654.6493</v>
      </c>
      <c r="V172" s="403">
        <v>0</v>
      </c>
      <c r="W172" s="426">
        <v>2654.6493</v>
      </c>
      <c r="X172" s="403">
        <v>2654.6493</v>
      </c>
      <c r="Y172" s="473">
        <v>2654.6493</v>
      </c>
      <c r="Z172" s="473">
        <v>2654.6493</v>
      </c>
      <c r="AA172" s="473">
        <v>948.92319999999995</v>
      </c>
      <c r="AB172" s="426">
        <v>2654.6493</v>
      </c>
      <c r="AC172" s="253"/>
    </row>
    <row r="173" spans="2:29" ht="15">
      <c r="B173" s="264"/>
      <c r="C173" s="268" t="s">
        <v>64</v>
      </c>
      <c r="D173" s="256" t="s">
        <v>45</v>
      </c>
      <c r="E173" s="473">
        <v>4411.0132999999996</v>
      </c>
      <c r="F173" s="403">
        <v>1581.8987</v>
      </c>
      <c r="G173" s="403">
        <v>4411.0132999999996</v>
      </c>
      <c r="H173" s="403">
        <v>2214.5057000000002</v>
      </c>
      <c r="I173" s="403">
        <v>4411.0132999999996</v>
      </c>
      <c r="J173" s="403">
        <v>0</v>
      </c>
      <c r="K173" s="473">
        <v>4411.0132999999996</v>
      </c>
      <c r="L173" s="473">
        <v>4411.0132999999996</v>
      </c>
      <c r="M173" s="473">
        <v>4411.0132999999996</v>
      </c>
      <c r="N173" s="426">
        <v>4411.0132999999996</v>
      </c>
      <c r="O173" s="426">
        <v>1581.8987</v>
      </c>
      <c r="P173" s="426">
        <v>4411.0132999999996</v>
      </c>
      <c r="Q173" s="473">
        <v>2607.1244999999999</v>
      </c>
      <c r="R173" s="403">
        <v>934.97950000000003</v>
      </c>
      <c r="S173" s="403">
        <v>2607.1244999999999</v>
      </c>
      <c r="T173" s="403">
        <v>1308.8811000000001</v>
      </c>
      <c r="U173" s="403">
        <v>2607.1244999999999</v>
      </c>
      <c r="V173" s="403">
        <v>0</v>
      </c>
      <c r="W173" s="426">
        <v>2607.1244999999999</v>
      </c>
      <c r="X173" s="403">
        <v>2607.1244999999999</v>
      </c>
      <c r="Y173" s="473">
        <v>2607.1244999999999</v>
      </c>
      <c r="Z173" s="473">
        <v>2607.1244999999999</v>
      </c>
      <c r="AA173" s="473">
        <v>934.97950000000003</v>
      </c>
      <c r="AB173" s="426">
        <v>2607.1244999999999</v>
      </c>
      <c r="AC173" s="253"/>
    </row>
    <row r="174" spans="2:29" ht="15">
      <c r="B174" s="264"/>
      <c r="C174" s="268" t="s">
        <v>65</v>
      </c>
      <c r="D174" s="256" t="s">
        <v>45</v>
      </c>
      <c r="E174" s="475">
        <v>4347.4740000000002</v>
      </c>
      <c r="F174" s="427">
        <v>1563.2563</v>
      </c>
      <c r="G174" s="427">
        <v>4347.4740000000002</v>
      </c>
      <c r="H174" s="427">
        <v>2185.8240999999998</v>
      </c>
      <c r="I174" s="427">
        <v>4347.4740000000002</v>
      </c>
      <c r="J174" s="427">
        <v>0</v>
      </c>
      <c r="K174" s="475">
        <v>4347.4740000000002</v>
      </c>
      <c r="L174" s="475">
        <v>4347.4740000000002</v>
      </c>
      <c r="M174" s="475">
        <v>4347.4740000000002</v>
      </c>
      <c r="N174" s="429">
        <v>4347.4740000000002</v>
      </c>
      <c r="O174" s="429">
        <v>1563.2563</v>
      </c>
      <c r="P174" s="429">
        <v>4347.4740000000002</v>
      </c>
      <c r="Q174" s="475">
        <v>2569.5697</v>
      </c>
      <c r="R174" s="427">
        <v>923.96090000000004</v>
      </c>
      <c r="S174" s="427">
        <v>2569.5697</v>
      </c>
      <c r="T174" s="427">
        <v>1291.9289000000001</v>
      </c>
      <c r="U174" s="427">
        <v>2569.5697</v>
      </c>
      <c r="V174" s="427">
        <v>0</v>
      </c>
      <c r="W174" s="429">
        <v>2569.5697</v>
      </c>
      <c r="X174" s="427">
        <v>2569.5697</v>
      </c>
      <c r="Y174" s="475">
        <v>2569.5697</v>
      </c>
      <c r="Z174" s="475">
        <v>2569.5697</v>
      </c>
      <c r="AA174" s="475">
        <v>923.96090000000004</v>
      </c>
      <c r="AB174" s="429">
        <v>2569.5697</v>
      </c>
      <c r="AC174" s="253"/>
    </row>
    <row r="175" spans="2:29" ht="14.25">
      <c r="B175" s="257"/>
      <c r="C175" s="361"/>
      <c r="D175" s="380"/>
      <c r="E175" s="381"/>
      <c r="F175" s="381"/>
      <c r="G175" s="381"/>
      <c r="H175" s="381"/>
      <c r="I175" s="381"/>
      <c r="J175" s="381"/>
      <c r="K175" s="381"/>
      <c r="L175" s="381"/>
      <c r="M175" s="381"/>
      <c r="N175" s="361"/>
      <c r="O175" s="361"/>
      <c r="P175" s="361"/>
      <c r="Q175" s="361"/>
      <c r="R175" s="361"/>
      <c r="S175" s="361"/>
      <c r="T175" s="361"/>
      <c r="U175" s="361"/>
      <c r="V175" s="361"/>
      <c r="W175" s="361"/>
      <c r="X175" s="361"/>
      <c r="Y175" s="361"/>
      <c r="Z175" s="361"/>
      <c r="AA175" s="361"/>
      <c r="AB175" s="361"/>
      <c r="AC175" s="253"/>
    </row>
    <row r="176" spans="2:29" ht="14.25">
      <c r="B176" s="257"/>
      <c r="C176" s="361"/>
      <c r="D176" s="380"/>
      <c r="E176" s="534" t="s">
        <v>154</v>
      </c>
      <c r="F176" s="534"/>
      <c r="G176" s="534"/>
      <c r="H176" s="534"/>
      <c r="I176" s="534"/>
      <c r="J176" s="534"/>
      <c r="K176" s="534"/>
      <c r="L176" s="534"/>
      <c r="M176" s="534"/>
      <c r="N176" s="534"/>
      <c r="O176" s="534"/>
      <c r="P176" s="535"/>
      <c r="Q176" s="361"/>
      <c r="R176" s="361"/>
      <c r="S176" s="361"/>
      <c r="T176" s="361"/>
      <c r="U176" s="361"/>
      <c r="V176" s="361"/>
      <c r="W176" s="361"/>
      <c r="X176" s="361"/>
      <c r="Y176" s="361"/>
      <c r="Z176" s="361"/>
      <c r="AA176" s="361"/>
      <c r="AB176" s="361"/>
      <c r="AC176" s="253"/>
    </row>
    <row r="177" spans="2:29" ht="12.75" customHeight="1">
      <c r="B177" s="257"/>
      <c r="C177" s="361"/>
      <c r="D177" s="380"/>
      <c r="E177" s="536" t="s">
        <v>47</v>
      </c>
      <c r="F177" s="537"/>
      <c r="G177" s="537"/>
      <c r="H177" s="537"/>
      <c r="I177" s="537"/>
      <c r="J177" s="538"/>
      <c r="K177" s="539" t="s">
        <v>86</v>
      </c>
      <c r="L177" s="539" t="s">
        <v>87</v>
      </c>
      <c r="M177" s="539" t="s">
        <v>48</v>
      </c>
      <c r="N177" s="539" t="s">
        <v>49</v>
      </c>
      <c r="O177" s="539" t="s">
        <v>141</v>
      </c>
      <c r="P177" s="539" t="s">
        <v>134</v>
      </c>
      <c r="Q177" s="361"/>
      <c r="R177" s="361"/>
      <c r="S177" s="361"/>
      <c r="T177" s="361"/>
      <c r="U177" s="361"/>
      <c r="V177" s="361"/>
      <c r="W177" s="361"/>
      <c r="X177" s="361"/>
      <c r="Y177" s="361"/>
      <c r="Z177" s="361"/>
      <c r="AA177" s="361"/>
      <c r="AB177" s="361"/>
      <c r="AC177" s="253"/>
    </row>
    <row r="178" spans="2:29" ht="38.25">
      <c r="B178" s="257"/>
      <c r="C178" s="361"/>
      <c r="D178" s="380"/>
      <c r="E178" s="397" t="s">
        <v>147</v>
      </c>
      <c r="F178" s="397" t="s">
        <v>198</v>
      </c>
      <c r="G178" s="397" t="s">
        <v>145</v>
      </c>
      <c r="H178" s="397" t="s">
        <v>199</v>
      </c>
      <c r="I178" s="397" t="s">
        <v>146</v>
      </c>
      <c r="J178" s="396" t="s">
        <v>50</v>
      </c>
      <c r="K178" s="540"/>
      <c r="L178" s="540"/>
      <c r="M178" s="540"/>
      <c r="N178" s="540"/>
      <c r="O178" s="540"/>
      <c r="P178" s="540"/>
      <c r="Q178" s="361"/>
      <c r="R178" s="361"/>
      <c r="S178" s="361"/>
      <c r="T178" s="361"/>
      <c r="U178" s="361"/>
      <c r="V178" s="361"/>
      <c r="W178" s="361"/>
      <c r="X178" s="361"/>
      <c r="Y178" s="361"/>
      <c r="Z178" s="361"/>
      <c r="AA178" s="361"/>
      <c r="AB178" s="361"/>
      <c r="AC178" s="253"/>
    </row>
    <row r="179" spans="2:29" ht="15">
      <c r="B179" s="257"/>
      <c r="C179" s="268" t="s">
        <v>60</v>
      </c>
      <c r="D179" s="256" t="s">
        <v>28</v>
      </c>
      <c r="E179" s="469">
        <v>21078.133999999998</v>
      </c>
      <c r="F179" s="420">
        <v>21078.133999999998</v>
      </c>
      <c r="G179" s="430">
        <v>21078.133999999998</v>
      </c>
      <c r="H179" s="420">
        <v>21078.133999999998</v>
      </c>
      <c r="I179" s="420">
        <v>21078.133999999998</v>
      </c>
      <c r="J179" s="420">
        <v>21078.133999999998</v>
      </c>
      <c r="K179" s="469">
        <v>21078.133999999998</v>
      </c>
      <c r="L179" s="469">
        <v>21078.133999999998</v>
      </c>
      <c r="M179" s="469">
        <v>21078.133999999998</v>
      </c>
      <c r="N179" s="422">
        <v>21078.133999999998</v>
      </c>
      <c r="O179" s="422">
        <v>21078.133999999998</v>
      </c>
      <c r="P179" s="422">
        <v>21078.133999999998</v>
      </c>
      <c r="Q179" s="361"/>
      <c r="R179" s="361"/>
      <c r="S179" s="361"/>
      <c r="T179" s="361"/>
      <c r="U179" s="361"/>
      <c r="V179" s="361"/>
      <c r="W179" s="361"/>
      <c r="X179" s="361"/>
      <c r="Y179" s="361"/>
      <c r="Z179" s="361"/>
      <c r="AA179" s="361"/>
      <c r="AB179" s="361"/>
      <c r="AC179" s="253"/>
    </row>
    <row r="180" spans="2:29" ht="15">
      <c r="B180" s="257"/>
      <c r="C180" s="268" t="s">
        <v>61</v>
      </c>
      <c r="D180" s="256" t="s">
        <v>28</v>
      </c>
      <c r="E180" s="471">
        <v>149.203</v>
      </c>
      <c r="F180" s="423">
        <v>56.158999999999999</v>
      </c>
      <c r="G180" s="403">
        <v>149.203</v>
      </c>
      <c r="H180" s="423">
        <v>75.908000000000001</v>
      </c>
      <c r="I180" s="423">
        <v>149.203</v>
      </c>
      <c r="J180" s="423">
        <v>0</v>
      </c>
      <c r="K180" s="471">
        <v>149.203</v>
      </c>
      <c r="L180" s="471">
        <v>149.203</v>
      </c>
      <c r="M180" s="471">
        <v>149.203</v>
      </c>
      <c r="N180" s="424">
        <v>149.203</v>
      </c>
      <c r="O180" s="424">
        <v>56.158999999999999</v>
      </c>
      <c r="P180" s="424">
        <v>149.203</v>
      </c>
      <c r="Q180" s="361"/>
      <c r="R180" s="361"/>
      <c r="S180" s="361"/>
      <c r="T180" s="361"/>
      <c r="U180" s="361"/>
      <c r="V180" s="361"/>
      <c r="W180" s="361"/>
      <c r="X180" s="361"/>
      <c r="Y180" s="361"/>
      <c r="Z180" s="361"/>
      <c r="AA180" s="361"/>
      <c r="AB180" s="361"/>
      <c r="AC180" s="253"/>
    </row>
    <row r="181" spans="2:29" ht="15">
      <c r="B181" s="257"/>
      <c r="C181" s="268" t="s">
        <v>66</v>
      </c>
      <c r="D181" s="256" t="s">
        <v>28</v>
      </c>
      <c r="E181" s="471">
        <v>440.79899999999998</v>
      </c>
      <c r="F181" s="423">
        <v>440.79899999999998</v>
      </c>
      <c r="G181" s="403">
        <v>440.79899999999998</v>
      </c>
      <c r="H181" s="423">
        <v>440.79899999999998</v>
      </c>
      <c r="I181" s="423">
        <v>440.79899999999998</v>
      </c>
      <c r="J181" s="423">
        <v>0</v>
      </c>
      <c r="K181" s="471">
        <v>440.79899999999998</v>
      </c>
      <c r="L181" s="471">
        <v>440.79899999999998</v>
      </c>
      <c r="M181" s="471">
        <v>440.79899999999998</v>
      </c>
      <c r="N181" s="424">
        <v>440.79899999999998</v>
      </c>
      <c r="O181" s="424">
        <v>440.79899999999998</v>
      </c>
      <c r="P181" s="424">
        <v>440.79899999999998</v>
      </c>
      <c r="Q181" s="361"/>
      <c r="R181" s="361"/>
      <c r="S181" s="361"/>
      <c r="T181" s="361"/>
      <c r="U181" s="361"/>
      <c r="V181" s="361"/>
      <c r="W181" s="361"/>
      <c r="X181" s="361"/>
      <c r="Y181" s="361"/>
      <c r="Z181" s="361"/>
      <c r="AA181" s="361"/>
      <c r="AB181" s="361"/>
      <c r="AC181" s="253"/>
    </row>
    <row r="182" spans="2:29" ht="15">
      <c r="B182" s="257"/>
      <c r="C182" s="268" t="s">
        <v>62</v>
      </c>
      <c r="D182" s="256"/>
      <c r="E182" s="471"/>
      <c r="F182" s="423"/>
      <c r="G182" s="403"/>
      <c r="H182" s="423"/>
      <c r="I182" s="423"/>
      <c r="J182" s="423"/>
      <c r="K182" s="471"/>
      <c r="L182" s="471"/>
      <c r="M182" s="471"/>
      <c r="N182" s="424"/>
      <c r="O182" s="424"/>
      <c r="P182" s="424"/>
      <c r="Q182" s="361"/>
      <c r="R182" s="361"/>
      <c r="S182" s="361"/>
      <c r="T182" s="361"/>
      <c r="U182" s="361"/>
      <c r="V182" s="361"/>
      <c r="W182" s="361"/>
      <c r="X182" s="361"/>
      <c r="Y182" s="361"/>
      <c r="Z182" s="361"/>
      <c r="AA182" s="361"/>
      <c r="AB182" s="361"/>
      <c r="AC182" s="253"/>
    </row>
    <row r="183" spans="2:29" ht="15">
      <c r="B183" s="257"/>
      <c r="C183" s="268" t="s">
        <v>63</v>
      </c>
      <c r="D183" s="256" t="s">
        <v>45</v>
      </c>
      <c r="E183" s="473">
        <v>1672.9694</v>
      </c>
      <c r="F183" s="403">
        <v>598.01480000000004</v>
      </c>
      <c r="G183" s="403">
        <v>1672.9694</v>
      </c>
      <c r="H183" s="403">
        <v>838.38109999999995</v>
      </c>
      <c r="I183" s="403">
        <v>1672.9694</v>
      </c>
      <c r="J183" s="403">
        <v>0</v>
      </c>
      <c r="K183" s="473">
        <v>1672.9694</v>
      </c>
      <c r="L183" s="473">
        <v>1672.9694</v>
      </c>
      <c r="M183" s="473">
        <v>1672.9694</v>
      </c>
      <c r="N183" s="426">
        <v>1672.9694</v>
      </c>
      <c r="O183" s="426">
        <v>598.01480000000004</v>
      </c>
      <c r="P183" s="426">
        <v>1672.9694</v>
      </c>
      <c r="Q183" s="361"/>
      <c r="R183" s="361"/>
      <c r="S183" s="361"/>
      <c r="T183" s="361"/>
      <c r="U183" s="361"/>
      <c r="V183" s="361"/>
      <c r="W183" s="361"/>
      <c r="X183" s="361"/>
      <c r="Y183" s="361"/>
      <c r="Z183" s="361"/>
      <c r="AA183" s="361"/>
      <c r="AB183" s="361"/>
      <c r="AC183" s="253"/>
    </row>
    <row r="184" spans="2:29" ht="15">
      <c r="B184" s="257"/>
      <c r="C184" s="268" t="s">
        <v>64</v>
      </c>
      <c r="D184" s="256" t="s">
        <v>45</v>
      </c>
      <c r="E184" s="473">
        <v>1643.0191</v>
      </c>
      <c r="F184" s="403">
        <v>589.22739999999999</v>
      </c>
      <c r="G184" s="403">
        <v>1643.0191</v>
      </c>
      <c r="H184" s="403">
        <v>824.86149999999998</v>
      </c>
      <c r="I184" s="403">
        <v>1643.0191</v>
      </c>
      <c r="J184" s="403">
        <v>0</v>
      </c>
      <c r="K184" s="473">
        <v>1643.0191</v>
      </c>
      <c r="L184" s="473">
        <v>1643.0191</v>
      </c>
      <c r="M184" s="473">
        <v>1643.0191</v>
      </c>
      <c r="N184" s="426">
        <v>1643.0191</v>
      </c>
      <c r="O184" s="426">
        <v>589.22739999999999</v>
      </c>
      <c r="P184" s="426">
        <v>1643.0191</v>
      </c>
      <c r="Q184" s="361"/>
      <c r="R184" s="361"/>
      <c r="S184" s="361"/>
      <c r="T184" s="361"/>
      <c r="U184" s="361"/>
      <c r="V184" s="361"/>
      <c r="W184" s="361"/>
      <c r="X184" s="361"/>
      <c r="Y184" s="361"/>
      <c r="Z184" s="361"/>
      <c r="AA184" s="361"/>
      <c r="AB184" s="361"/>
      <c r="AC184" s="253"/>
    </row>
    <row r="185" spans="2:29" ht="15">
      <c r="B185" s="257"/>
      <c r="C185" s="268" t="s">
        <v>65</v>
      </c>
      <c r="D185" s="256" t="s">
        <v>45</v>
      </c>
      <c r="E185" s="475">
        <v>1619.3518999999999</v>
      </c>
      <c r="F185" s="427">
        <v>582.28340000000003</v>
      </c>
      <c r="G185" s="427">
        <v>1619.3518999999999</v>
      </c>
      <c r="H185" s="427">
        <v>814.17809999999997</v>
      </c>
      <c r="I185" s="427">
        <v>1619.3518999999999</v>
      </c>
      <c r="J185" s="427">
        <v>0</v>
      </c>
      <c r="K185" s="475">
        <v>1619.3518999999999</v>
      </c>
      <c r="L185" s="475">
        <v>1619.3518999999999</v>
      </c>
      <c r="M185" s="475">
        <v>1619.3518999999999</v>
      </c>
      <c r="N185" s="429">
        <v>1619.3518999999999</v>
      </c>
      <c r="O185" s="429">
        <v>582.28340000000003</v>
      </c>
      <c r="P185" s="429">
        <v>1619.3518999999999</v>
      </c>
      <c r="Q185" s="361"/>
      <c r="R185" s="361"/>
      <c r="S185" s="361"/>
      <c r="T185" s="361"/>
      <c r="U185" s="361"/>
      <c r="V185" s="361"/>
      <c r="W185" s="361"/>
      <c r="X185" s="361"/>
      <c r="Y185" s="361"/>
      <c r="Z185" s="361"/>
      <c r="AA185" s="361"/>
      <c r="AB185" s="361"/>
      <c r="AC185" s="253"/>
    </row>
    <row r="186" spans="2:29" ht="13.5" thickBot="1">
      <c r="B186" s="292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3"/>
      <c r="AA186" s="293"/>
      <c r="AB186" s="293"/>
      <c r="AC186" s="262"/>
    </row>
    <row r="187" spans="2:29">
      <c r="B187" s="533" t="s">
        <v>46</v>
      </c>
      <c r="C187" s="533"/>
      <c r="D187" s="533"/>
      <c r="E187" s="533"/>
      <c r="F187" s="533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  <c r="AA187" s="290"/>
      <c r="AB187" s="290"/>
    </row>
  </sheetData>
  <sheetProtection algorithmName="SHA-512" hashValue="xSGy6FpN18E6b+fVgWYmXPmXGtybdCPp7Jkz4PW09ut7U+8Zw7nahOvDAHjKX8FzGi3Lg0q0fjRmRyvS+AuSQw==" saltValue="bFs8b3vtnZ7BBKHSNOwAoQ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T59"/>
  <sheetViews>
    <sheetView showGridLines="0" zoomScale="75" zoomScaleNormal="75" workbookViewId="0">
      <selection activeCell="E36" sqref="E36:N38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3" style="54" customWidth="1"/>
    <col min="4" max="4" width="8.42578125" style="54" customWidth="1"/>
    <col min="5" max="5" width="12.85546875" style="55" customWidth="1"/>
    <col min="6" max="9" width="12.85546875" style="54" customWidth="1"/>
    <col min="10" max="10" width="12.140625" style="54" customWidth="1"/>
    <col min="11" max="11" width="12" style="54" customWidth="1"/>
    <col min="12" max="12" width="13.140625" style="54" customWidth="1"/>
    <col min="13" max="13" width="13.85546875" style="54" customWidth="1"/>
    <col min="14" max="14" width="13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s="302" customFormat="1" ht="33" customHeight="1">
      <c r="A2" s="296"/>
      <c r="B2" s="564" t="s">
        <v>231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</row>
    <row r="3" spans="1:20" s="302" customFormat="1" ht="3.95" customHeight="1" thickBot="1">
      <c r="E3" s="295"/>
    </row>
    <row r="4" spans="1:20" s="302" customFormat="1" ht="27.75" customHeight="1">
      <c r="B4" s="567" t="s">
        <v>83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9"/>
    </row>
    <row r="5" spans="1:20" s="302" customFormat="1" ht="22.5" customHeight="1">
      <c r="A5" s="294"/>
      <c r="B5" s="301"/>
      <c r="C5" s="228" t="s">
        <v>206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9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6"/>
    </row>
    <row r="9" spans="1:20" ht="15.75">
      <c r="B9" s="77" t="s">
        <v>10</v>
      </c>
      <c r="E9" s="151"/>
      <c r="H9" s="174"/>
      <c r="J9" s="151"/>
      <c r="K9" s="55"/>
      <c r="L9" s="94"/>
      <c r="M9" s="94"/>
      <c r="N9" s="94"/>
      <c r="R9" s="94"/>
      <c r="S9" s="94"/>
      <c r="T9" s="64"/>
    </row>
    <row r="10" spans="1:20" ht="14.25">
      <c r="B10" s="92"/>
      <c r="E10" s="173" t="s">
        <v>12</v>
      </c>
      <c r="J10" s="197"/>
      <c r="K10" s="55"/>
      <c r="L10" s="94"/>
      <c r="M10" s="94"/>
      <c r="N10" s="94"/>
      <c r="R10" s="94"/>
      <c r="S10" s="94"/>
      <c r="T10" s="64"/>
    </row>
    <row r="11" spans="1:20" ht="14.25">
      <c r="B11" s="92"/>
      <c r="C11" s="162" t="s">
        <v>5</v>
      </c>
      <c r="D11" s="172" t="s">
        <v>6</v>
      </c>
      <c r="E11" s="89">
        <v>13988.439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4.25">
      <c r="B12" s="92"/>
      <c r="C12" s="132" t="s">
        <v>100</v>
      </c>
      <c r="D12" s="19" t="s">
        <v>8</v>
      </c>
      <c r="E12" s="94">
        <v>144.30369999999999</v>
      </c>
      <c r="H12" s="162"/>
      <c r="I12" s="171"/>
      <c r="J12" s="94"/>
      <c r="K12" s="55"/>
      <c r="L12" s="94"/>
      <c r="M12" s="94"/>
      <c r="N12" s="94"/>
      <c r="R12" s="94"/>
      <c r="S12" s="94"/>
      <c r="T12" s="64"/>
    </row>
    <row r="13" spans="1:20" ht="14.25">
      <c r="B13" s="92"/>
      <c r="C13" s="132" t="s">
        <v>101</v>
      </c>
      <c r="D13" s="19" t="s">
        <v>8</v>
      </c>
      <c r="E13" s="94">
        <v>144.30369999999999</v>
      </c>
      <c r="G13" s="170"/>
      <c r="I13" s="170"/>
      <c r="K13" s="55"/>
      <c r="L13" s="94"/>
      <c r="M13" s="94"/>
      <c r="N13" s="94"/>
      <c r="R13" s="94"/>
      <c r="S13" s="94"/>
      <c r="T13" s="64"/>
    </row>
    <row r="14" spans="1:20" ht="3.95" customHeight="1" thickBot="1">
      <c r="B14" s="111"/>
      <c r="C14" s="112"/>
      <c r="D14" s="112"/>
      <c r="E14" s="113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69"/>
      <c r="S14" s="169"/>
      <c r="T14" s="114"/>
    </row>
    <row r="15" spans="1:20" ht="3.95" customHeight="1">
      <c r="B15" s="74"/>
      <c r="T15" s="74"/>
    </row>
    <row r="16" spans="1:20" ht="16.5" customHeight="1" thickBot="1">
      <c r="B16" s="71" t="s">
        <v>14</v>
      </c>
      <c r="O16" s="94"/>
      <c r="P16" s="94"/>
      <c r="T16" s="112"/>
    </row>
    <row r="17" spans="2:20" ht="15.75">
      <c r="B17" s="72" t="s">
        <v>15</v>
      </c>
      <c r="C17" s="74"/>
      <c r="D17" s="74"/>
      <c r="E17" s="75"/>
      <c r="F17" s="74"/>
      <c r="G17" s="74"/>
      <c r="H17" s="74"/>
      <c r="I17" s="74"/>
      <c r="J17" s="74"/>
      <c r="K17" s="74"/>
      <c r="L17" s="74"/>
      <c r="M17" s="74"/>
      <c r="N17" s="74"/>
      <c r="O17" s="168"/>
      <c r="P17" s="168"/>
      <c r="Q17" s="74"/>
      <c r="R17" s="74"/>
      <c r="S17" s="74"/>
      <c r="T17" s="76"/>
    </row>
    <row r="18" spans="2:20" ht="3.75" customHeight="1">
      <c r="B18" s="92"/>
      <c r="T18" s="64"/>
    </row>
    <row r="19" spans="2:20" ht="13.5" customHeight="1">
      <c r="B19" s="92"/>
      <c r="E19" s="565" t="s">
        <v>16</v>
      </c>
      <c r="F19" s="566"/>
      <c r="G19" s="565" t="s">
        <v>17</v>
      </c>
      <c r="H19" s="566"/>
      <c r="I19" s="565" t="s">
        <v>18</v>
      </c>
      <c r="J19" s="566"/>
      <c r="K19" s="565" t="s">
        <v>19</v>
      </c>
      <c r="L19" s="570"/>
      <c r="M19" s="565" t="s">
        <v>20</v>
      </c>
      <c r="N19" s="566"/>
      <c r="P19" s="55"/>
      <c r="R19" s="167" t="s">
        <v>21</v>
      </c>
      <c r="S19" s="166"/>
      <c r="T19" s="64"/>
    </row>
    <row r="20" spans="2:20" ht="22.5">
      <c r="B20" s="92"/>
      <c r="E20" s="148" t="s">
        <v>22</v>
      </c>
      <c r="F20" s="148" t="s">
        <v>23</v>
      </c>
      <c r="G20" s="148" t="s">
        <v>22</v>
      </c>
      <c r="H20" s="148" t="s">
        <v>23</v>
      </c>
      <c r="I20" s="148" t="s">
        <v>22</v>
      </c>
      <c r="J20" s="148" t="s">
        <v>23</v>
      </c>
      <c r="K20" s="148" t="s">
        <v>22</v>
      </c>
      <c r="L20" s="148" t="s">
        <v>23</v>
      </c>
      <c r="M20" s="148" t="s">
        <v>22</v>
      </c>
      <c r="N20" s="148" t="s">
        <v>23</v>
      </c>
      <c r="R20" s="148" t="s">
        <v>24</v>
      </c>
      <c r="S20" s="165"/>
      <c r="T20" s="64"/>
    </row>
    <row r="21" spans="2:20" s="115" customFormat="1" ht="14.25">
      <c r="B21" s="117"/>
      <c r="C21" s="115" t="s">
        <v>25</v>
      </c>
      <c r="D21" s="116" t="s">
        <v>26</v>
      </c>
      <c r="E21" s="143">
        <v>32932.587</v>
      </c>
      <c r="F21" s="142">
        <v>32932.587</v>
      </c>
      <c r="G21" s="143">
        <v>48688.896999999997</v>
      </c>
      <c r="H21" s="142">
        <v>48688.896999999997</v>
      </c>
      <c r="I21" s="143">
        <v>483984.272</v>
      </c>
      <c r="J21" s="142">
        <v>483984.272</v>
      </c>
      <c r="K21" s="143">
        <v>653324.36300000001</v>
      </c>
      <c r="L21" s="142">
        <v>653324.36300000001</v>
      </c>
      <c r="M21" s="143">
        <v>2132220.2629999998</v>
      </c>
      <c r="N21" s="141">
        <v>2132220.2629999998</v>
      </c>
      <c r="P21" s="162" t="s">
        <v>25</v>
      </c>
      <c r="Q21" s="161" t="s">
        <v>26</v>
      </c>
      <c r="R21" s="163">
        <v>14518.333000000001</v>
      </c>
      <c r="S21" s="163"/>
      <c r="T21" s="118"/>
    </row>
    <row r="22" spans="2:20" s="115" customFormat="1" ht="14.25">
      <c r="B22" s="117"/>
      <c r="C22" s="115" t="s">
        <v>27</v>
      </c>
      <c r="D22" s="116" t="s">
        <v>28</v>
      </c>
      <c r="E22" s="140">
        <v>48823.864000000001</v>
      </c>
      <c r="F22" s="89">
        <v>48823.864000000001</v>
      </c>
      <c r="G22" s="140">
        <v>41069.057000000001</v>
      </c>
      <c r="H22" s="89">
        <v>41069.057000000001</v>
      </c>
      <c r="I22" s="140">
        <v>38224.919000000002</v>
      </c>
      <c r="J22" s="89">
        <v>38224.919000000002</v>
      </c>
      <c r="K22" s="140">
        <v>29412.535</v>
      </c>
      <c r="L22" s="89">
        <v>29412.535</v>
      </c>
      <c r="M22" s="140">
        <v>21078.133999999998</v>
      </c>
      <c r="N22" s="139">
        <v>21078.133999999998</v>
      </c>
      <c r="P22" s="164" t="s">
        <v>5</v>
      </c>
      <c r="Q22" s="161" t="s">
        <v>26</v>
      </c>
      <c r="R22" s="163">
        <v>5595.8239999999996</v>
      </c>
      <c r="S22" s="163"/>
      <c r="T22" s="118"/>
    </row>
    <row r="23" spans="2:20" s="115" customFormat="1" ht="14.25">
      <c r="B23" s="117"/>
      <c r="C23" s="115" t="s">
        <v>29</v>
      </c>
      <c r="D23" s="116" t="s">
        <v>28</v>
      </c>
      <c r="E23" s="140">
        <v>2184.5520000000001</v>
      </c>
      <c r="F23" s="89">
        <v>2184.5520000000001</v>
      </c>
      <c r="G23" s="140">
        <v>2138.4180000000001</v>
      </c>
      <c r="H23" s="89">
        <v>2138.4180000000001</v>
      </c>
      <c r="I23" s="140">
        <v>2097.585</v>
      </c>
      <c r="J23" s="89">
        <v>2097.585</v>
      </c>
      <c r="K23" s="140">
        <v>2043.99</v>
      </c>
      <c r="L23" s="89">
        <v>2043.99</v>
      </c>
      <c r="M23" s="140">
        <v>2013.106</v>
      </c>
      <c r="N23" s="139">
        <v>2013.106</v>
      </c>
      <c r="P23" s="162" t="s">
        <v>7</v>
      </c>
      <c r="Q23" s="161" t="s">
        <v>8</v>
      </c>
      <c r="R23" s="160">
        <v>154.1962</v>
      </c>
      <c r="S23" s="160"/>
      <c r="T23" s="118"/>
    </row>
    <row r="24" spans="2:20" s="115" customFormat="1" ht="14.25">
      <c r="B24" s="117"/>
      <c r="C24" s="115" t="s">
        <v>30</v>
      </c>
      <c r="D24" s="116" t="s">
        <v>8</v>
      </c>
      <c r="E24" s="138">
        <v>27.910599999999999</v>
      </c>
      <c r="F24" s="94">
        <v>27.910599999999999</v>
      </c>
      <c r="G24" s="138">
        <v>26.400600000000001</v>
      </c>
      <c r="H24" s="94">
        <v>26.400600000000001</v>
      </c>
      <c r="I24" s="138">
        <v>26.097200000000001</v>
      </c>
      <c r="J24" s="94">
        <v>26.097200000000001</v>
      </c>
      <c r="K24" s="138">
        <v>25.430199999999999</v>
      </c>
      <c r="L24" s="94">
        <v>25.430199999999999</v>
      </c>
      <c r="M24" s="138">
        <v>25.073599999999999</v>
      </c>
      <c r="N24" s="137">
        <v>25.073599999999999</v>
      </c>
      <c r="R24" s="159"/>
      <c r="S24" s="159"/>
      <c r="T24" s="118"/>
    </row>
    <row r="25" spans="2:20" s="115" customFormat="1" ht="14.25">
      <c r="B25" s="117"/>
      <c r="C25" s="115" t="s">
        <v>31</v>
      </c>
      <c r="D25" s="116" t="s">
        <v>8</v>
      </c>
      <c r="E25" s="138">
        <v>27.4983</v>
      </c>
      <c r="F25" s="94">
        <v>27.4983</v>
      </c>
      <c r="G25" s="138">
        <v>26.0105</v>
      </c>
      <c r="H25" s="94">
        <v>26.0105</v>
      </c>
      <c r="I25" s="138">
        <v>25.7117</v>
      </c>
      <c r="J25" s="94">
        <v>25.7117</v>
      </c>
      <c r="K25" s="138">
        <v>25.054500000000001</v>
      </c>
      <c r="L25" s="94">
        <v>25.054500000000001</v>
      </c>
      <c r="M25" s="138">
        <v>24.703199999999999</v>
      </c>
      <c r="N25" s="137">
        <v>24.703199999999999</v>
      </c>
      <c r="R25" s="159"/>
      <c r="S25" s="159"/>
      <c r="T25" s="118"/>
    </row>
    <row r="26" spans="2:20" s="115" customFormat="1" ht="14.25">
      <c r="B26" s="117"/>
      <c r="C26" s="115" t="s">
        <v>32</v>
      </c>
      <c r="D26" s="116" t="s">
        <v>8</v>
      </c>
      <c r="E26" s="135">
        <v>27.172499999999999</v>
      </c>
      <c r="F26" s="100">
        <v>27.172499999999999</v>
      </c>
      <c r="G26" s="135">
        <v>25.702300000000001</v>
      </c>
      <c r="H26" s="100">
        <v>25.702300000000001</v>
      </c>
      <c r="I26" s="135">
        <v>25.4071</v>
      </c>
      <c r="J26" s="100">
        <v>25.4071</v>
      </c>
      <c r="K26" s="135">
        <v>24.7576</v>
      </c>
      <c r="L26" s="100">
        <v>24.7576</v>
      </c>
      <c r="M26" s="135">
        <v>24.410499999999999</v>
      </c>
      <c r="N26" s="101">
        <v>24.410499999999999</v>
      </c>
      <c r="R26" s="159"/>
      <c r="S26" s="159"/>
      <c r="T26" s="118"/>
    </row>
    <row r="27" spans="2:20" s="115" customFormat="1" ht="4.5" customHeight="1" thickBot="1">
      <c r="B27" s="158"/>
      <c r="C27" s="157"/>
      <c r="D27" s="156"/>
      <c r="E27" s="136"/>
      <c r="F27" s="154"/>
      <c r="G27" s="154"/>
      <c r="H27" s="154"/>
      <c r="I27" s="154"/>
      <c r="J27" s="154"/>
      <c r="K27" s="154"/>
      <c r="L27" s="154"/>
      <c r="M27" s="154"/>
      <c r="N27" s="154"/>
      <c r="O27" s="155"/>
      <c r="P27" s="155"/>
      <c r="Q27" s="154"/>
      <c r="R27" s="154"/>
      <c r="S27" s="154"/>
      <c r="T27" s="153"/>
    </row>
    <row r="28" spans="2:20" ht="5.45" customHeight="1">
      <c r="B28" s="152"/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19"/>
      <c r="P28" s="119"/>
    </row>
    <row r="29" spans="2:20" ht="15" customHeight="1" thickBot="1">
      <c r="B29" s="123" t="s">
        <v>38</v>
      </c>
    </row>
    <row r="30" spans="2:20" ht="15.75">
      <c r="B30" s="72" t="s">
        <v>15</v>
      </c>
      <c r="C30" s="74"/>
      <c r="D30" s="74"/>
      <c r="E30" s="75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6"/>
    </row>
    <row r="31" spans="2:20">
      <c r="B31" s="92"/>
      <c r="E31" s="565" t="s">
        <v>39</v>
      </c>
      <c r="F31" s="566"/>
      <c r="G31" s="565" t="s">
        <v>40</v>
      </c>
      <c r="H31" s="566"/>
      <c r="I31" s="565" t="s">
        <v>41</v>
      </c>
      <c r="J31" s="566"/>
      <c r="K31" s="565" t="s">
        <v>42</v>
      </c>
      <c r="L31" s="566"/>
      <c r="M31" s="565" t="s">
        <v>43</v>
      </c>
      <c r="N31" s="566"/>
      <c r="T31" s="64"/>
    </row>
    <row r="32" spans="2:20" s="146" customFormat="1" ht="34.5" customHeight="1">
      <c r="B32" s="150"/>
      <c r="C32" s="149"/>
      <c r="E32" s="148" t="s">
        <v>22</v>
      </c>
      <c r="F32" s="148" t="s">
        <v>23</v>
      </c>
      <c r="G32" s="148" t="s">
        <v>22</v>
      </c>
      <c r="H32" s="148" t="s">
        <v>23</v>
      </c>
      <c r="I32" s="148" t="s">
        <v>22</v>
      </c>
      <c r="J32" s="148" t="s">
        <v>23</v>
      </c>
      <c r="K32" s="148" t="s">
        <v>22</v>
      </c>
      <c r="L32" s="148" t="s">
        <v>23</v>
      </c>
      <c r="M32" s="148" t="s">
        <v>22</v>
      </c>
      <c r="N32" s="148" t="s">
        <v>23</v>
      </c>
      <c r="T32" s="147"/>
    </row>
    <row r="33" spans="2:20" ht="14.25">
      <c r="B33" s="92"/>
      <c r="C33" s="115" t="s">
        <v>27</v>
      </c>
      <c r="D33" s="55" t="s">
        <v>28</v>
      </c>
      <c r="E33" s="143">
        <v>48823.864000000001</v>
      </c>
      <c r="F33" s="141">
        <v>48823.864000000001</v>
      </c>
      <c r="G33" s="142">
        <v>41069.057000000001</v>
      </c>
      <c r="H33" s="141">
        <v>41069.057000000001</v>
      </c>
      <c r="I33" s="142">
        <v>38224.919000000002</v>
      </c>
      <c r="J33" s="141">
        <v>38224.919000000002</v>
      </c>
      <c r="K33" s="142">
        <v>29412.535</v>
      </c>
      <c r="L33" s="141">
        <v>29412.535</v>
      </c>
      <c r="M33" s="89">
        <v>21078.133999999998</v>
      </c>
      <c r="N33" s="141">
        <v>21078.133999999998</v>
      </c>
      <c r="T33" s="64"/>
    </row>
    <row r="34" spans="2:20" ht="14.25">
      <c r="B34" s="92"/>
      <c r="C34" s="115" t="s">
        <v>29</v>
      </c>
      <c r="D34" s="55" t="s">
        <v>28</v>
      </c>
      <c r="E34" s="140">
        <v>283.64999999999998</v>
      </c>
      <c r="F34" s="139">
        <v>283.64999999999998</v>
      </c>
      <c r="G34" s="89">
        <v>165.49</v>
      </c>
      <c r="H34" s="139">
        <v>165.49</v>
      </c>
      <c r="I34" s="89">
        <v>136.58099999999999</v>
      </c>
      <c r="J34" s="139">
        <v>136.58099999999999</v>
      </c>
      <c r="K34" s="89">
        <v>88.238</v>
      </c>
      <c r="L34" s="139">
        <v>88.238</v>
      </c>
      <c r="M34" s="89">
        <v>57.374000000000002</v>
      </c>
      <c r="N34" s="139">
        <v>57.374000000000002</v>
      </c>
      <c r="T34" s="64"/>
    </row>
    <row r="35" spans="2:20" ht="14.25">
      <c r="B35" s="92"/>
      <c r="C35" s="54" t="s">
        <v>44</v>
      </c>
      <c r="D35" s="55" t="s">
        <v>28</v>
      </c>
      <c r="E35" s="189">
        <v>477.84500000000003</v>
      </c>
      <c r="F35" s="190">
        <v>477.84500000000003</v>
      </c>
      <c r="G35" s="191">
        <v>441.32400000000001</v>
      </c>
      <c r="H35" s="190">
        <v>441.32400000000001</v>
      </c>
      <c r="I35" s="191">
        <v>458.82600000000002</v>
      </c>
      <c r="J35" s="190">
        <v>458.82600000000002</v>
      </c>
      <c r="K35" s="191">
        <v>447.56099999999998</v>
      </c>
      <c r="L35" s="190">
        <v>447.56099999999998</v>
      </c>
      <c r="M35" s="191">
        <v>440.79899999999998</v>
      </c>
      <c r="N35" s="190">
        <v>440.79899999999998</v>
      </c>
      <c r="T35" s="64"/>
    </row>
    <row r="36" spans="2:20" ht="14.25">
      <c r="B36" s="92"/>
      <c r="C36" s="115" t="s">
        <v>30</v>
      </c>
      <c r="D36" s="55" t="s">
        <v>45</v>
      </c>
      <c r="E36" s="138">
        <v>3444.62</v>
      </c>
      <c r="F36" s="137">
        <v>3444.62</v>
      </c>
      <c r="G36" s="94">
        <v>1934.53</v>
      </c>
      <c r="H36" s="137">
        <v>1934.53</v>
      </c>
      <c r="I36" s="94">
        <v>1631.221</v>
      </c>
      <c r="J36" s="137">
        <v>1631.221</v>
      </c>
      <c r="K36" s="94">
        <v>964.13139999999999</v>
      </c>
      <c r="L36" s="137">
        <v>964.13139999999999</v>
      </c>
      <c r="M36" s="94">
        <v>607.59900000000005</v>
      </c>
      <c r="N36" s="137">
        <v>607.59900000000005</v>
      </c>
      <c r="T36" s="64"/>
    </row>
    <row r="37" spans="2:20" ht="14.25">
      <c r="B37" s="92"/>
      <c r="C37" s="115" t="s">
        <v>31</v>
      </c>
      <c r="D37" s="55" t="s">
        <v>45</v>
      </c>
      <c r="E37" s="138">
        <v>3393.7323999999999</v>
      </c>
      <c r="F37" s="137">
        <v>3393.7323999999999</v>
      </c>
      <c r="G37" s="94">
        <v>1905.9511</v>
      </c>
      <c r="H37" s="137">
        <v>1905.9511</v>
      </c>
      <c r="I37" s="94">
        <v>1607.1229000000001</v>
      </c>
      <c r="J37" s="137">
        <v>1607.1229000000001</v>
      </c>
      <c r="K37" s="94">
        <v>949.88819999999998</v>
      </c>
      <c r="L37" s="137">
        <v>949.88819999999998</v>
      </c>
      <c r="M37" s="94">
        <v>598.62289999999996</v>
      </c>
      <c r="N37" s="137">
        <v>598.62289999999996</v>
      </c>
      <c r="T37" s="64"/>
    </row>
    <row r="38" spans="2:20" ht="14.25">
      <c r="B38" s="92"/>
      <c r="C38" s="115" t="s">
        <v>32</v>
      </c>
      <c r="D38" s="55" t="s">
        <v>45</v>
      </c>
      <c r="E38" s="135">
        <v>3353.5201999999999</v>
      </c>
      <c r="F38" s="101">
        <v>3353.5201999999999</v>
      </c>
      <c r="G38" s="100">
        <v>1883.3675000000001</v>
      </c>
      <c r="H38" s="101">
        <v>1883.3675000000001</v>
      </c>
      <c r="I38" s="100">
        <v>1588.0802000000001</v>
      </c>
      <c r="J38" s="101">
        <v>1588.0802000000001</v>
      </c>
      <c r="K38" s="100">
        <v>938.63300000000004</v>
      </c>
      <c r="L38" s="101">
        <v>938.63300000000004</v>
      </c>
      <c r="M38" s="100">
        <v>591.52980000000002</v>
      </c>
      <c r="N38" s="101">
        <v>591.52980000000002</v>
      </c>
      <c r="T38" s="64"/>
    </row>
    <row r="39" spans="2:20" ht="7.5" customHeight="1" thickBot="1">
      <c r="B39" s="122"/>
      <c r="C39" s="112"/>
      <c r="D39" s="112"/>
      <c r="E39" s="113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4"/>
    </row>
    <row r="40" spans="2:20" ht="12.75" customHeight="1">
      <c r="B40" s="144"/>
      <c r="C40" s="145"/>
      <c r="D40" s="144"/>
      <c r="E40" s="144"/>
      <c r="F40" s="144"/>
      <c r="G40" s="144"/>
      <c r="H40" s="144"/>
      <c r="I40" s="144"/>
      <c r="J40" s="144"/>
      <c r="K40" s="144"/>
    </row>
    <row r="41" spans="2:20" ht="8.25" customHeight="1"/>
    <row r="43" spans="2:20">
      <c r="F43" s="55"/>
      <c r="G43" s="55"/>
      <c r="H43" s="55"/>
      <c r="I43" s="55"/>
      <c r="J43" s="55"/>
      <c r="K43" s="55"/>
      <c r="L43" s="55"/>
      <c r="M43" s="55"/>
      <c r="N43" s="55"/>
    </row>
    <row r="44" spans="2:20">
      <c r="F44" s="55"/>
      <c r="G44" s="55"/>
      <c r="H44" s="55"/>
      <c r="I44" s="55"/>
      <c r="J44" s="55"/>
      <c r="K44" s="55"/>
      <c r="L44" s="55"/>
      <c r="M44" s="55"/>
      <c r="N44" s="55"/>
    </row>
    <row r="45" spans="2:20">
      <c r="F45" s="55"/>
      <c r="G45" s="55"/>
      <c r="H45" s="55"/>
      <c r="I45" s="55"/>
      <c r="J45" s="55"/>
      <c r="K45" s="55"/>
      <c r="L45" s="55"/>
      <c r="M45" s="55"/>
      <c r="N45" s="55"/>
    </row>
    <row r="46" spans="2:20">
      <c r="F46" s="55"/>
      <c r="G46" s="55"/>
      <c r="H46" s="55"/>
      <c r="I46" s="55"/>
      <c r="J46" s="55"/>
      <c r="K46" s="55"/>
      <c r="L46" s="55"/>
      <c r="M46" s="55"/>
      <c r="N46" s="55"/>
    </row>
    <row r="47" spans="2:20">
      <c r="F47" s="55"/>
      <c r="G47" s="55"/>
      <c r="H47" s="55"/>
      <c r="I47" s="55"/>
      <c r="J47" s="55"/>
      <c r="K47" s="55"/>
      <c r="L47" s="55"/>
      <c r="M47" s="55"/>
      <c r="N47" s="55"/>
    </row>
    <row r="48" spans="2:20">
      <c r="F48" s="55"/>
      <c r="G48" s="55"/>
      <c r="H48" s="55"/>
      <c r="I48" s="55"/>
      <c r="J48" s="55"/>
      <c r="K48" s="55"/>
      <c r="L48" s="55"/>
      <c r="M48" s="55"/>
      <c r="N48" s="55"/>
    </row>
    <row r="49" spans="6:14">
      <c r="F49" s="55"/>
      <c r="G49" s="55"/>
      <c r="H49" s="55"/>
      <c r="I49" s="55"/>
      <c r="J49" s="55"/>
      <c r="K49" s="55"/>
      <c r="L49" s="55"/>
      <c r="M49" s="55"/>
      <c r="N49" s="55"/>
    </row>
    <row r="51" spans="6:14">
      <c r="F51" s="55"/>
      <c r="G51" s="55"/>
      <c r="H51" s="55"/>
      <c r="I51" s="55"/>
      <c r="J51" s="55"/>
      <c r="K51" s="55"/>
      <c r="L51" s="55"/>
      <c r="M51" s="55"/>
      <c r="N51" s="55"/>
    </row>
    <row r="52" spans="6:14">
      <c r="F52" s="55"/>
      <c r="G52" s="55"/>
      <c r="H52" s="55"/>
      <c r="I52" s="55"/>
      <c r="J52" s="55"/>
      <c r="K52" s="55"/>
      <c r="L52" s="55"/>
      <c r="M52" s="55"/>
      <c r="N52" s="55"/>
    </row>
    <row r="53" spans="6:14">
      <c r="F53" s="55"/>
      <c r="G53" s="55"/>
      <c r="H53" s="55"/>
      <c r="I53" s="55"/>
      <c r="J53" s="55"/>
      <c r="K53" s="55"/>
      <c r="L53" s="55"/>
      <c r="M53" s="55"/>
      <c r="N53" s="55"/>
    </row>
    <row r="54" spans="6:14">
      <c r="F54" s="55"/>
      <c r="G54" s="55"/>
      <c r="H54" s="55"/>
      <c r="I54" s="55"/>
      <c r="J54" s="55"/>
      <c r="K54" s="55"/>
      <c r="L54" s="55"/>
      <c r="M54" s="55"/>
      <c r="N54" s="55"/>
    </row>
    <row r="55" spans="6:14">
      <c r="F55" s="55"/>
      <c r="G55" s="55"/>
      <c r="H55" s="55"/>
      <c r="I55" s="55"/>
      <c r="J55" s="55"/>
      <c r="K55" s="55"/>
      <c r="L55" s="55"/>
      <c r="M55" s="55"/>
      <c r="N55" s="55"/>
    </row>
    <row r="56" spans="6:14">
      <c r="F56" s="55"/>
      <c r="G56" s="55"/>
      <c r="H56" s="55"/>
      <c r="I56" s="55"/>
      <c r="J56" s="55"/>
      <c r="K56" s="55"/>
      <c r="L56" s="55"/>
      <c r="M56" s="55"/>
      <c r="N56" s="55"/>
    </row>
    <row r="57" spans="6:14">
      <c r="F57" s="55"/>
      <c r="G57" s="55"/>
      <c r="H57" s="55"/>
      <c r="I57" s="55"/>
      <c r="J57" s="55"/>
      <c r="K57" s="55"/>
      <c r="L57" s="55"/>
      <c r="M57" s="55"/>
      <c r="N57" s="55"/>
    </row>
    <row r="58" spans="6:14">
      <c r="F58" s="55"/>
      <c r="G58" s="55"/>
      <c r="H58" s="55"/>
      <c r="I58" s="55"/>
      <c r="J58" s="55"/>
      <c r="K58" s="55"/>
      <c r="L58" s="55"/>
      <c r="M58" s="55"/>
      <c r="N58" s="55"/>
    </row>
    <row r="59" spans="6:14">
      <c r="F59" s="55"/>
      <c r="G59" s="55"/>
      <c r="H59" s="55"/>
      <c r="I59" s="55"/>
      <c r="J59" s="55"/>
      <c r="K59" s="55"/>
      <c r="L59" s="55"/>
      <c r="M59" s="55"/>
      <c r="N59" s="55"/>
    </row>
  </sheetData>
  <sheetProtection algorithmName="SHA-512" hashValue="L3Kxte82fLr+Y9BT6HJ5N6kIrnoLUK8rRcmQSzJI47pwI6wGA5TNeeyPzP/3ohZHJvECvjXmNX8JB99tOEa74A==" saltValue="aOkssh40ZFDcXHPlU60ocQ==" spinCount="100000" sheet="1" objects="1" scenarios="1"/>
  <mergeCells count="12">
    <mergeCell ref="B2:T2"/>
    <mergeCell ref="B4:T4"/>
    <mergeCell ref="E19:F19"/>
    <mergeCell ref="G19:H19"/>
    <mergeCell ref="I19:J19"/>
    <mergeCell ref="K19:L19"/>
    <mergeCell ref="M19:N19"/>
    <mergeCell ref="E31:F31"/>
    <mergeCell ref="G31:H31"/>
    <mergeCell ref="I31:J31"/>
    <mergeCell ref="K31:L31"/>
    <mergeCell ref="M31:N31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E63"/>
  <sheetViews>
    <sheetView zoomScaleNormal="100" workbookViewId="0">
      <selection activeCell="A14" sqref="A14"/>
    </sheetView>
  </sheetViews>
  <sheetFormatPr baseColWidth="10" defaultColWidth="11.42578125" defaultRowHeight="12.75"/>
  <cols>
    <col min="1" max="1" width="4" style="501" customWidth="1"/>
    <col min="2" max="2" width="43.85546875" style="501" customWidth="1"/>
    <col min="3" max="4" width="21.140625" style="501" customWidth="1"/>
    <col min="5" max="5" width="6.7109375" style="501" customWidth="1"/>
    <col min="6" max="6" width="45.140625" style="502" customWidth="1"/>
    <col min="7" max="8" width="18.5703125" style="502" customWidth="1"/>
    <col min="9" max="9" width="6.5703125" style="502" customWidth="1"/>
    <col min="10" max="10" width="19.5703125" style="502" customWidth="1"/>
    <col min="11" max="11" width="18" style="502" customWidth="1"/>
    <col min="12" max="12" width="8.42578125" style="502" customWidth="1"/>
    <col min="13" max="13" width="7.28515625" style="502" customWidth="1"/>
    <col min="14" max="14" width="41.7109375" style="502" bestFit="1" customWidth="1"/>
    <col min="15" max="17" width="14.28515625" style="502" customWidth="1"/>
    <col min="18" max="22" width="11.42578125" style="502"/>
    <col min="23" max="23" width="42.7109375" style="502" bestFit="1" customWidth="1"/>
    <col min="24" max="24" width="8.7109375" style="502" bestFit="1" customWidth="1"/>
    <col min="25" max="16384" width="11.42578125" style="502"/>
  </cols>
  <sheetData>
    <row r="1" spans="2:5" ht="18">
      <c r="B1" s="588" t="s">
        <v>234</v>
      </c>
      <c r="C1" s="589"/>
      <c r="D1" s="589"/>
      <c r="E1" s="590"/>
    </row>
    <row r="2" spans="2:5">
      <c r="B2" s="591" t="s">
        <v>235</v>
      </c>
      <c r="C2" s="592"/>
      <c r="D2" s="592"/>
      <c r="E2" s="593"/>
    </row>
    <row r="3" spans="2:5" ht="18">
      <c r="B3" s="594" t="s">
        <v>236</v>
      </c>
      <c r="C3" s="595"/>
      <c r="D3" s="595"/>
      <c r="E3" s="596"/>
    </row>
    <row r="4" spans="2:5" ht="15.75" thickBot="1">
      <c r="B4" s="597"/>
      <c r="C4" s="598">
        <v>1</v>
      </c>
      <c r="D4" s="598">
        <v>2</v>
      </c>
      <c r="E4" s="599"/>
    </row>
    <row r="5" spans="2:5" ht="15.75" thickBot="1">
      <c r="B5" s="600" t="s">
        <v>237</v>
      </c>
      <c r="C5" s="601"/>
      <c r="D5" s="601"/>
      <c r="E5" s="602"/>
    </row>
    <row r="6" spans="2:5" ht="14.25">
      <c r="B6" s="503"/>
      <c r="C6" s="504"/>
      <c r="D6" s="504"/>
      <c r="E6" s="505"/>
    </row>
    <row r="7" spans="2:5" ht="15">
      <c r="B7" s="506" t="s">
        <v>238</v>
      </c>
      <c r="C7" s="507"/>
      <c r="D7" s="504"/>
      <c r="E7" s="505"/>
    </row>
    <row r="8" spans="2:5" ht="14.25">
      <c r="B8" s="503"/>
      <c r="C8" s="504"/>
      <c r="D8" s="504"/>
      <c r="E8" s="505"/>
    </row>
    <row r="9" spans="2:5">
      <c r="B9" s="508" t="s">
        <v>239</v>
      </c>
      <c r="C9" s="509" t="s">
        <v>240</v>
      </c>
      <c r="D9" s="509" t="s">
        <v>241</v>
      </c>
      <c r="E9" s="505"/>
    </row>
    <row r="10" spans="2:5" ht="15">
      <c r="B10" s="510" t="s">
        <v>242</v>
      </c>
      <c r="C10" s="511">
        <v>62170.84171678868</v>
      </c>
      <c r="D10" s="511">
        <v>95868.179887844861</v>
      </c>
      <c r="E10" s="505"/>
    </row>
    <row r="11" spans="2:5" ht="15">
      <c r="B11" s="510" t="s">
        <v>243</v>
      </c>
      <c r="C11" s="511">
        <v>81528.425720281622</v>
      </c>
      <c r="D11" s="511">
        <v>134583.34789483075</v>
      </c>
      <c r="E11" s="505"/>
    </row>
    <row r="12" spans="2:5" ht="14.25">
      <c r="B12" s="503"/>
      <c r="C12" s="512"/>
      <c r="D12" s="512"/>
      <c r="E12" s="505"/>
    </row>
    <row r="13" spans="2:5" ht="15">
      <c r="B13" s="506" t="s">
        <v>244</v>
      </c>
      <c r="C13" s="512"/>
      <c r="D13" s="512"/>
      <c r="E13" s="505"/>
    </row>
    <row r="14" spans="2:5" ht="14.25">
      <c r="B14" s="513"/>
      <c r="C14" s="512"/>
      <c r="D14" s="512"/>
      <c r="E14" s="505"/>
    </row>
    <row r="15" spans="2:5">
      <c r="B15" s="508" t="s">
        <v>239</v>
      </c>
      <c r="C15" s="514" t="s">
        <v>240</v>
      </c>
      <c r="D15" s="514" t="s">
        <v>241</v>
      </c>
      <c r="E15" s="505"/>
    </row>
    <row r="16" spans="2:5" ht="15">
      <c r="B16" s="510" t="s">
        <v>245</v>
      </c>
      <c r="C16" s="511">
        <v>131470.45746731729</v>
      </c>
      <c r="D16" s="511">
        <v>225781.47300402023</v>
      </c>
      <c r="E16" s="505"/>
    </row>
    <row r="17" spans="2:5" ht="15">
      <c r="B17" s="510" t="s">
        <v>246</v>
      </c>
      <c r="C17" s="511">
        <v>181742.38758141646</v>
      </c>
      <c r="D17" s="511">
        <v>324893.47979226283</v>
      </c>
      <c r="E17" s="505"/>
    </row>
    <row r="18" spans="2:5" ht="15">
      <c r="B18" s="515"/>
      <c r="C18" s="516"/>
      <c r="D18" s="516"/>
      <c r="E18" s="505"/>
    </row>
    <row r="19" spans="2:5" ht="15">
      <c r="B19" s="506" t="s">
        <v>247</v>
      </c>
      <c r="C19" s="516"/>
      <c r="D19" s="516"/>
      <c r="E19" s="505"/>
    </row>
    <row r="20" spans="2:5" ht="15">
      <c r="B20" s="515"/>
      <c r="C20" s="516"/>
      <c r="D20" s="516"/>
      <c r="E20" s="505"/>
    </row>
    <row r="21" spans="2:5">
      <c r="B21" s="508" t="s">
        <v>239</v>
      </c>
      <c r="C21" s="514" t="s">
        <v>240</v>
      </c>
      <c r="D21" s="514" t="s">
        <v>241</v>
      </c>
      <c r="E21" s="505"/>
    </row>
    <row r="22" spans="2:5" ht="15">
      <c r="B22" s="510" t="s">
        <v>248</v>
      </c>
      <c r="C22" s="511">
        <v>393063.46631935169</v>
      </c>
      <c r="D22" s="511">
        <v>1071926.7863824025</v>
      </c>
      <c r="E22" s="505"/>
    </row>
    <row r="23" spans="2:5" ht="15">
      <c r="B23" s="510" t="s">
        <v>249</v>
      </c>
      <c r="C23" s="511">
        <v>433420.20972961537</v>
      </c>
      <c r="D23" s="511">
        <v>1128426.2271567718</v>
      </c>
      <c r="E23" s="505"/>
    </row>
    <row r="24" spans="2:5" ht="15">
      <c r="B24" s="510"/>
      <c r="C24" s="516"/>
      <c r="D24" s="516"/>
      <c r="E24" s="505"/>
    </row>
    <row r="25" spans="2:5" ht="15">
      <c r="B25" s="506" t="s">
        <v>250</v>
      </c>
      <c r="C25" s="516"/>
      <c r="D25" s="516"/>
      <c r="E25" s="505"/>
    </row>
    <row r="26" spans="2:5" ht="15">
      <c r="B26" s="515"/>
      <c r="C26" s="516"/>
      <c r="D26" s="516"/>
      <c r="E26" s="505"/>
    </row>
    <row r="27" spans="2:5">
      <c r="B27" s="508" t="s">
        <v>239</v>
      </c>
      <c r="C27" s="514" t="s">
        <v>240</v>
      </c>
      <c r="D27" s="514" t="s">
        <v>241</v>
      </c>
      <c r="E27" s="505"/>
    </row>
    <row r="28" spans="2:5" ht="15">
      <c r="B28" s="510" t="s">
        <v>251</v>
      </c>
      <c r="C28" s="511">
        <v>798540.63164454023</v>
      </c>
      <c r="D28" s="511">
        <v>1529909.8130740784</v>
      </c>
      <c r="E28" s="505"/>
    </row>
    <row r="29" spans="2:5" ht="15">
      <c r="B29" s="510" t="s">
        <v>252</v>
      </c>
      <c r="C29" s="511">
        <v>812399.81853055616</v>
      </c>
      <c r="D29" s="511">
        <v>1549312.6747145012</v>
      </c>
      <c r="E29" s="505"/>
    </row>
    <row r="30" spans="2:5" ht="15">
      <c r="B30" s="510" t="s">
        <v>253</v>
      </c>
      <c r="C30" s="511">
        <v>827798.91507057392</v>
      </c>
      <c r="D30" s="511">
        <v>1574782.5817381449</v>
      </c>
      <c r="E30" s="505"/>
    </row>
    <row r="31" spans="2:5" ht="15">
      <c r="B31" s="510" t="s">
        <v>254</v>
      </c>
      <c r="C31" s="511">
        <v>798825.9530431038</v>
      </c>
      <c r="D31" s="511">
        <v>1519665.1913773096</v>
      </c>
      <c r="E31" s="505"/>
    </row>
    <row r="32" spans="2:5" ht="15">
      <c r="B32" s="510" t="s">
        <v>255</v>
      </c>
      <c r="C32" s="511">
        <v>861754.07079614629</v>
      </c>
      <c r="D32" s="511">
        <v>1639377.9645338315</v>
      </c>
      <c r="E32" s="505"/>
    </row>
    <row r="33" spans="2:5" ht="15">
      <c r="B33" s="510" t="s">
        <v>256</v>
      </c>
      <c r="C33" s="511">
        <v>939117.50738311559</v>
      </c>
      <c r="D33" s="511">
        <v>1786552.1033042071</v>
      </c>
      <c r="E33" s="505"/>
    </row>
    <row r="34" spans="2:5" ht="15">
      <c r="B34" s="510" t="s">
        <v>257</v>
      </c>
      <c r="C34" s="511">
        <v>1051927.4855357385</v>
      </c>
      <c r="D34" s="511">
        <v>2001158.7975227726</v>
      </c>
      <c r="E34" s="505"/>
    </row>
    <row r="35" spans="2:5" ht="15.75" thickBot="1">
      <c r="B35" s="510"/>
      <c r="C35" s="517"/>
      <c r="D35" s="517"/>
      <c r="E35" s="505"/>
    </row>
    <row r="36" spans="2:5" ht="15.75" thickBot="1">
      <c r="B36" s="585" t="s">
        <v>258</v>
      </c>
      <c r="C36" s="586"/>
      <c r="D36" s="586"/>
      <c r="E36" s="587"/>
    </row>
    <row r="37" spans="2:5" ht="14.25">
      <c r="B37" s="518"/>
      <c r="C37" s="504"/>
      <c r="D37" s="504"/>
      <c r="E37" s="505"/>
    </row>
    <row r="38" spans="2:5" ht="14.25">
      <c r="B38" s="518"/>
      <c r="C38" s="509" t="s">
        <v>259</v>
      </c>
      <c r="D38" s="504"/>
      <c r="E38" s="505"/>
    </row>
    <row r="39" spans="2:5" ht="15">
      <c r="B39" s="519" t="s">
        <v>260</v>
      </c>
      <c r="C39" s="511">
        <v>1067.2036252064281</v>
      </c>
      <c r="D39" s="504"/>
      <c r="E39" s="505"/>
    </row>
    <row r="40" spans="2:5" ht="15" thickBot="1">
      <c r="B40" s="520"/>
      <c r="E40" s="521"/>
    </row>
    <row r="41" spans="2:5" ht="15.75" thickBot="1">
      <c r="B41" s="585" t="s">
        <v>261</v>
      </c>
      <c r="C41" s="586"/>
      <c r="D41" s="586"/>
      <c r="E41" s="587"/>
    </row>
    <row r="42" spans="2:5" ht="14.25">
      <c r="B42" s="518"/>
      <c r="C42" s="504"/>
      <c r="D42" s="504"/>
      <c r="E42" s="505"/>
    </row>
    <row r="43" spans="2:5">
      <c r="B43" s="519" t="s">
        <v>260</v>
      </c>
      <c r="C43" s="509" t="s">
        <v>259</v>
      </c>
      <c r="D43" s="522"/>
      <c r="E43" s="523"/>
    </row>
    <row r="44" spans="2:5" ht="15">
      <c r="B44" s="524" t="s">
        <v>262</v>
      </c>
      <c r="C44" s="511">
        <v>5143.5321793089142</v>
      </c>
      <c r="D44" s="525"/>
      <c r="E44" s="526"/>
    </row>
    <row r="45" spans="2:5" ht="14.25">
      <c r="B45" s="524" t="s">
        <v>263</v>
      </c>
      <c r="C45" s="603">
        <v>11088.257373135446</v>
      </c>
      <c r="D45" s="525"/>
      <c r="E45" s="526"/>
    </row>
    <row r="46" spans="2:5" ht="14.25">
      <c r="B46" s="524" t="s">
        <v>264</v>
      </c>
      <c r="C46" s="604"/>
      <c r="D46" s="525"/>
      <c r="E46" s="526"/>
    </row>
    <row r="47" spans="2:5" ht="14.25">
      <c r="B47" s="524" t="s">
        <v>265</v>
      </c>
      <c r="C47" s="604"/>
      <c r="D47" s="525"/>
      <c r="E47" s="526"/>
    </row>
    <row r="48" spans="2:5" ht="14.25">
      <c r="B48" s="524" t="s">
        <v>266</v>
      </c>
      <c r="C48" s="605"/>
      <c r="D48" s="525"/>
      <c r="E48" s="526"/>
    </row>
    <row r="49" spans="2:5" ht="15" thickBot="1">
      <c r="B49" s="518"/>
      <c r="C49" s="504"/>
      <c r="D49" s="504"/>
      <c r="E49" s="505"/>
    </row>
    <row r="50" spans="2:5" ht="15.75" thickBot="1">
      <c r="B50" s="585" t="s">
        <v>267</v>
      </c>
      <c r="C50" s="586"/>
      <c r="D50" s="586"/>
      <c r="E50" s="587"/>
    </row>
    <row r="51" spans="2:5" ht="14.25">
      <c r="B51" s="518"/>
      <c r="C51" s="504"/>
      <c r="D51" s="504"/>
      <c r="E51" s="505"/>
    </row>
    <row r="52" spans="2:5">
      <c r="B52" s="519" t="s">
        <v>260</v>
      </c>
      <c r="C52" s="509" t="s">
        <v>259</v>
      </c>
      <c r="D52" s="522"/>
      <c r="E52" s="523"/>
    </row>
    <row r="53" spans="2:5" ht="15">
      <c r="B53" s="524" t="s">
        <v>262</v>
      </c>
      <c r="C53" s="511">
        <v>5143.5321793089142</v>
      </c>
      <c r="D53" s="525"/>
      <c r="E53" s="526"/>
    </row>
    <row r="54" spans="2:5" ht="14.25">
      <c r="B54" s="524" t="s">
        <v>263</v>
      </c>
      <c r="C54" s="603">
        <v>11088.257373135446</v>
      </c>
      <c r="D54" s="525"/>
      <c r="E54" s="526"/>
    </row>
    <row r="55" spans="2:5" ht="14.25">
      <c r="B55" s="524" t="s">
        <v>264</v>
      </c>
      <c r="C55" s="604"/>
      <c r="D55" s="525"/>
      <c r="E55" s="526"/>
    </row>
    <row r="56" spans="2:5" ht="14.25">
      <c r="B56" s="524" t="s">
        <v>265</v>
      </c>
      <c r="C56" s="604"/>
      <c r="D56" s="525"/>
      <c r="E56" s="526"/>
    </row>
    <row r="57" spans="2:5" ht="14.25">
      <c r="B57" s="524" t="s">
        <v>266</v>
      </c>
      <c r="C57" s="605"/>
      <c r="D57" s="525"/>
      <c r="E57" s="526"/>
    </row>
    <row r="58" spans="2:5" ht="13.5" thickBot="1">
      <c r="B58" s="527"/>
      <c r="C58" s="504"/>
      <c r="D58" s="504"/>
      <c r="E58" s="505"/>
    </row>
    <row r="59" spans="2:5" ht="15.75" thickBot="1">
      <c r="B59" s="585" t="s">
        <v>268</v>
      </c>
      <c r="C59" s="586"/>
      <c r="D59" s="586"/>
      <c r="E59" s="587"/>
    </row>
    <row r="60" spans="2:5">
      <c r="B60" s="527"/>
      <c r="C60" s="504"/>
      <c r="D60" s="504"/>
      <c r="E60" s="505"/>
    </row>
    <row r="61" spans="2:5" ht="15">
      <c r="B61" s="519" t="s">
        <v>269</v>
      </c>
      <c r="C61" s="528">
        <v>75.836780576192226</v>
      </c>
      <c r="D61" s="504" t="s">
        <v>270</v>
      </c>
      <c r="E61" s="505"/>
    </row>
    <row r="62" spans="2:5">
      <c r="B62" s="529"/>
      <c r="E62" s="521"/>
    </row>
    <row r="63" spans="2:5">
      <c r="B63" s="530"/>
      <c r="C63" s="531"/>
      <c r="D63" s="531"/>
      <c r="E63" s="532"/>
    </row>
  </sheetData>
  <sheetProtection algorithmName="SHA-512" hashValue="WVKdp5rnP22A6WV9ovH1/K0NdxLKGva9xJFzaUMVtt5aD/1RMhetRohaMJMgUPQM/co4RYW9xom+5e8HF0xCrw==" saltValue="clKPy2uffBEMDdMNYAPoGA==" spinCount="100000" sheet="1" objects="1" scenarios="1"/>
  <mergeCells count="11">
    <mergeCell ref="B41:E41"/>
    <mergeCell ref="C45:C48"/>
    <mergeCell ref="B50:E50"/>
    <mergeCell ref="C54:C57"/>
    <mergeCell ref="B59:E59"/>
    <mergeCell ref="B36:E36"/>
    <mergeCell ref="B1:E1"/>
    <mergeCell ref="B2:E2"/>
    <mergeCell ref="B3:E3"/>
    <mergeCell ref="B4:E4"/>
    <mergeCell ref="B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87"/>
  <sheetViews>
    <sheetView view="pageBreakPreview" zoomScale="60" zoomScaleNormal="60" workbookViewId="0">
      <selection activeCell="C4" sqref="C4"/>
    </sheetView>
  </sheetViews>
  <sheetFormatPr baseColWidth="10" defaultColWidth="10.85546875" defaultRowHeight="12.75"/>
  <cols>
    <col min="1" max="1" width="3.5703125" style="220" customWidth="1"/>
    <col min="2" max="2" width="2.42578125" style="220" customWidth="1"/>
    <col min="3" max="3" width="54" style="220" customWidth="1"/>
    <col min="4" max="4" width="9" style="220" bestFit="1" customWidth="1"/>
    <col min="5" max="5" width="15.85546875" style="221" bestFit="1" customWidth="1"/>
    <col min="6" max="6" width="16" style="220" bestFit="1" customWidth="1"/>
    <col min="7" max="7" width="22.85546875" style="220" bestFit="1" customWidth="1"/>
    <col min="8" max="8" width="16" style="220" bestFit="1" customWidth="1"/>
    <col min="9" max="9" width="20.140625" style="220" customWidth="1"/>
    <col min="10" max="10" width="18" style="220" customWidth="1"/>
    <col min="11" max="11" width="18.5703125" style="220" customWidth="1"/>
    <col min="12" max="12" width="16.140625" style="220" bestFit="1" customWidth="1"/>
    <col min="13" max="13" width="21.42578125" style="220" bestFit="1" customWidth="1"/>
    <col min="14" max="15" width="16.140625" style="220" bestFit="1" customWidth="1"/>
    <col min="16" max="16" width="18.7109375" style="220" customWidth="1"/>
    <col min="17" max="17" width="20.7109375" style="220" customWidth="1"/>
    <col min="18" max="18" width="32.7109375" style="220" bestFit="1" customWidth="1"/>
    <col min="19" max="20" width="17.85546875" style="220" bestFit="1" customWidth="1"/>
    <col min="21" max="21" width="15.5703125" style="220" bestFit="1" customWidth="1"/>
    <col min="22" max="22" width="17.140625" style="220" customWidth="1"/>
    <col min="23" max="23" width="14.85546875" style="220" customWidth="1"/>
    <col min="24" max="24" width="15.5703125" style="220" bestFit="1" customWidth="1"/>
    <col min="25" max="25" width="17.85546875" style="220" customWidth="1"/>
    <col min="26" max="26" width="20.42578125" style="220" customWidth="1"/>
    <col min="27" max="28" width="15.5703125" style="220" bestFit="1" customWidth="1"/>
    <col min="29" max="29" width="4.42578125" style="220" customWidth="1"/>
    <col min="30" max="16384" width="10.85546875" style="220"/>
  </cols>
  <sheetData>
    <row r="1" spans="1:30" ht="6.95" customHeight="1"/>
    <row r="2" spans="1:30" ht="33.75" thickBot="1">
      <c r="A2" s="222"/>
      <c r="B2" s="554" t="s">
        <v>209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</row>
    <row r="3" spans="1:30" ht="3.95" customHeight="1">
      <c r="B3" s="223"/>
      <c r="C3" s="224"/>
      <c r="D3" s="224"/>
      <c r="E3" s="225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6"/>
    </row>
    <row r="4" spans="1:30" ht="24" customHeight="1">
      <c r="B4" s="227"/>
      <c r="C4" s="298" t="s">
        <v>192</v>
      </c>
      <c r="D4" s="229"/>
      <c r="E4" s="228"/>
      <c r="F4" s="230"/>
      <c r="G4" s="230"/>
      <c r="H4" s="230"/>
      <c r="I4" s="230"/>
      <c r="J4" s="230"/>
      <c r="K4" s="230"/>
      <c r="L4" s="230"/>
      <c r="M4" s="231"/>
      <c r="N4" s="232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4"/>
    </row>
    <row r="5" spans="1:30" ht="24" customHeight="1">
      <c r="B5" s="227"/>
      <c r="C5" s="228" t="s">
        <v>206</v>
      </c>
      <c r="D5" s="235"/>
      <c r="E5" s="228"/>
      <c r="F5" s="228"/>
      <c r="G5" s="228"/>
      <c r="H5" s="228"/>
      <c r="I5" s="228"/>
      <c r="J5" s="228"/>
      <c r="K5" s="228"/>
      <c r="L5" s="228"/>
      <c r="M5" s="236"/>
      <c r="N5" s="236"/>
      <c r="O5" s="237"/>
      <c r="P5" s="238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4"/>
    </row>
    <row r="6" spans="1:30" ht="5.45" customHeight="1" thickBot="1">
      <c r="B6" s="239"/>
      <c r="C6" s="240"/>
      <c r="D6" s="240"/>
      <c r="E6" s="241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2"/>
    </row>
    <row r="7" spans="1:30" ht="18.75" thickBot="1">
      <c r="B7" s="243" t="s">
        <v>0</v>
      </c>
    </row>
    <row r="8" spans="1:30" ht="15.75">
      <c r="B8" s="244" t="s">
        <v>1</v>
      </c>
      <c r="C8" s="359"/>
      <c r="D8" s="359"/>
      <c r="E8" s="360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245"/>
    </row>
    <row r="9" spans="1:30" ht="15.75">
      <c r="B9" s="246"/>
      <c r="C9" s="555" t="s">
        <v>2</v>
      </c>
      <c r="D9" s="555"/>
      <c r="E9" s="555"/>
      <c r="F9" s="555"/>
      <c r="G9" s="555"/>
      <c r="H9" s="555"/>
      <c r="I9" s="555"/>
      <c r="J9" s="361"/>
      <c r="K9" s="557" t="s">
        <v>3</v>
      </c>
      <c r="L9" s="557"/>
      <c r="M9" s="557"/>
      <c r="N9" s="557"/>
      <c r="O9" s="557"/>
      <c r="P9" s="557"/>
      <c r="Q9" s="558"/>
      <c r="S9" s="557" t="s">
        <v>81</v>
      </c>
      <c r="T9" s="558"/>
      <c r="U9" s="558"/>
      <c r="V9" s="558"/>
      <c r="W9" s="558"/>
      <c r="X9" s="558"/>
      <c r="Y9" s="558"/>
      <c r="Z9" s="558"/>
      <c r="AA9" s="478"/>
      <c r="AB9" s="247"/>
      <c r="AC9" s="248"/>
    </row>
    <row r="10" spans="1:30" s="249" customFormat="1" ht="15.75">
      <c r="B10" s="250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251"/>
    </row>
    <row r="11" spans="1:30" ht="52.5" customHeight="1">
      <c r="B11" s="252"/>
      <c r="C11" s="361"/>
      <c r="D11" s="361"/>
      <c r="E11" s="363"/>
      <c r="F11" s="394" t="s">
        <v>142</v>
      </c>
      <c r="G11" s="394" t="s">
        <v>143</v>
      </c>
      <c r="H11" s="394" t="s">
        <v>144</v>
      </c>
      <c r="I11" s="399" t="s">
        <v>82</v>
      </c>
      <c r="J11" s="365"/>
      <c r="K11" s="361"/>
      <c r="L11" s="361"/>
      <c r="M11" s="394" t="s">
        <v>142</v>
      </c>
      <c r="N11" s="394" t="s">
        <v>143</v>
      </c>
      <c r="O11" s="394" t="s">
        <v>167</v>
      </c>
      <c r="P11" s="394" t="s">
        <v>176</v>
      </c>
      <c r="Q11" s="399" t="s">
        <v>82</v>
      </c>
      <c r="S11" s="361"/>
      <c r="T11" s="361"/>
      <c r="U11" s="394" t="s">
        <v>142</v>
      </c>
      <c r="V11" s="394" t="s">
        <v>166</v>
      </c>
      <c r="W11" s="394" t="s">
        <v>145</v>
      </c>
      <c r="X11" s="394" t="s">
        <v>167</v>
      </c>
      <c r="Y11" s="394" t="s">
        <v>146</v>
      </c>
      <c r="Z11" s="399" t="s">
        <v>82</v>
      </c>
      <c r="AB11" s="365"/>
      <c r="AC11" s="253"/>
    </row>
    <row r="12" spans="1:30" ht="18">
      <c r="B12" s="254"/>
      <c r="C12" s="448" t="s">
        <v>5</v>
      </c>
      <c r="D12" s="361"/>
      <c r="E12" s="366" t="s">
        <v>6</v>
      </c>
      <c r="F12" s="445">
        <v>6267.7449999999999</v>
      </c>
      <c r="G12" s="445">
        <v>5985.1869999999999</v>
      </c>
      <c r="H12" s="445">
        <v>6044.9809999999998</v>
      </c>
      <c r="I12" s="445">
        <v>5808.6490000000003</v>
      </c>
      <c r="J12" s="445"/>
      <c r="K12" s="446" t="s">
        <v>5</v>
      </c>
      <c r="L12" s="454" t="s">
        <v>6</v>
      </c>
      <c r="M12" s="445">
        <v>6427.8019999999997</v>
      </c>
      <c r="N12" s="445">
        <v>5687.6469999999999</v>
      </c>
      <c r="O12" s="445">
        <v>5844.2749999999996</v>
      </c>
      <c r="P12" s="445">
        <v>6427.8019999999997</v>
      </c>
      <c r="Q12" s="445">
        <v>5225.2089999999998</v>
      </c>
      <c r="S12" s="446" t="s">
        <v>5</v>
      </c>
      <c r="T12" s="447" t="s">
        <v>6</v>
      </c>
      <c r="U12" s="445">
        <v>36561.493999999999</v>
      </c>
      <c r="V12" s="445">
        <v>30574.32</v>
      </c>
      <c r="W12" s="445">
        <v>36561.493999999999</v>
      </c>
      <c r="X12" s="445">
        <v>31841.300999999999</v>
      </c>
      <c r="Y12" s="445">
        <v>36561.493999999999</v>
      </c>
      <c r="Z12" s="445">
        <v>26833.628000000001</v>
      </c>
      <c r="AB12" s="256"/>
      <c r="AC12" s="253"/>
    </row>
    <row r="13" spans="1:30" ht="18">
      <c r="B13" s="257"/>
      <c r="C13" s="446" t="s">
        <v>7</v>
      </c>
      <c r="D13" s="361"/>
      <c r="E13" s="366" t="s">
        <v>8</v>
      </c>
      <c r="F13" s="444">
        <v>197.39490000000001</v>
      </c>
      <c r="G13" s="444">
        <v>134.76050000000001</v>
      </c>
      <c r="H13" s="444">
        <v>148.6259</v>
      </c>
      <c r="I13" s="444">
        <v>98.117099999999994</v>
      </c>
      <c r="J13" s="444"/>
      <c r="K13" s="446" t="s">
        <v>7</v>
      </c>
      <c r="L13" s="446" t="s">
        <v>8</v>
      </c>
      <c r="M13" s="444">
        <v>190.7801</v>
      </c>
      <c r="N13" s="444">
        <v>131.63910000000001</v>
      </c>
      <c r="O13" s="444">
        <v>144.76519999999999</v>
      </c>
      <c r="P13" s="444">
        <v>190.7801</v>
      </c>
      <c r="Q13" s="444">
        <v>97.177599999999998</v>
      </c>
      <c r="S13" s="446" t="s">
        <v>185</v>
      </c>
      <c r="T13" s="444" t="s">
        <v>8</v>
      </c>
      <c r="U13" s="444">
        <v>171.11</v>
      </c>
      <c r="V13" s="444">
        <v>117.6657</v>
      </c>
      <c r="W13" s="444">
        <v>171.11</v>
      </c>
      <c r="X13" s="444">
        <v>129.58629999999999</v>
      </c>
      <c r="Y13" s="444">
        <v>171.11</v>
      </c>
      <c r="Z13" s="444">
        <v>86.764099999999999</v>
      </c>
      <c r="AB13" s="247"/>
      <c r="AC13" s="253"/>
    </row>
    <row r="14" spans="1:30" ht="15">
      <c r="B14" s="257"/>
      <c r="C14" s="361" t="s">
        <v>9</v>
      </c>
      <c r="D14" s="361"/>
      <c r="E14" s="361"/>
      <c r="F14" s="404"/>
      <c r="G14" s="403"/>
      <c r="H14" s="403"/>
      <c r="I14" s="403"/>
      <c r="J14" s="403"/>
      <c r="K14" s="404"/>
      <c r="L14" s="404"/>
      <c r="M14" s="403"/>
      <c r="N14" s="403"/>
      <c r="O14" s="403"/>
      <c r="P14" s="395"/>
      <c r="Q14" s="395"/>
      <c r="R14" s="405"/>
      <c r="S14" s="403"/>
      <c r="T14" s="403"/>
      <c r="U14" s="403"/>
      <c r="V14" s="403"/>
      <c r="W14" s="403"/>
      <c r="X14" s="403"/>
      <c r="Y14" s="403"/>
      <c r="Z14" s="247"/>
      <c r="AA14" s="247"/>
      <c r="AB14" s="247"/>
      <c r="AC14" s="253"/>
    </row>
    <row r="15" spans="1:30" ht="15">
      <c r="B15" s="257"/>
      <c r="C15" s="361"/>
      <c r="D15" s="361"/>
      <c r="E15" s="361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405"/>
      <c r="S15" s="403"/>
      <c r="T15" s="403"/>
      <c r="U15" s="403"/>
      <c r="V15" s="403"/>
      <c r="W15" s="403"/>
      <c r="X15" s="403"/>
      <c r="Y15" s="403"/>
      <c r="Z15" s="361"/>
      <c r="AA15" s="361"/>
      <c r="AB15" s="361"/>
      <c r="AC15" s="253"/>
    </row>
    <row r="16" spans="1:30" ht="14.25">
      <c r="B16" s="257"/>
      <c r="C16" s="361"/>
      <c r="D16" s="361"/>
      <c r="E16" s="363"/>
      <c r="F16" s="247"/>
      <c r="G16" s="247"/>
      <c r="H16" s="247"/>
      <c r="I16" s="361"/>
      <c r="J16" s="368"/>
      <c r="K16" s="369"/>
      <c r="L16" s="368"/>
      <c r="M16" s="258"/>
      <c r="N16" s="258"/>
      <c r="O16" s="247"/>
      <c r="P16" s="368"/>
      <c r="Q16" s="369"/>
      <c r="R16" s="368"/>
      <c r="S16" s="258"/>
      <c r="T16" s="258"/>
      <c r="U16" s="247"/>
      <c r="V16" s="247"/>
      <c r="W16" s="247"/>
      <c r="X16" s="247"/>
      <c r="Y16" s="247"/>
      <c r="Z16" s="247"/>
      <c r="AA16" s="247"/>
      <c r="AB16" s="247"/>
      <c r="AC16" s="253"/>
    </row>
    <row r="17" spans="2:29" ht="15.75">
      <c r="B17" s="246" t="s">
        <v>10</v>
      </c>
      <c r="C17" s="361"/>
      <c r="D17" s="361"/>
      <c r="E17" s="361"/>
      <c r="F17" s="370"/>
      <c r="G17" s="361"/>
      <c r="H17" s="361"/>
      <c r="I17" s="361"/>
      <c r="J17" s="361"/>
      <c r="K17" s="371" t="s">
        <v>11</v>
      </c>
      <c r="L17" s="361"/>
      <c r="M17" s="370"/>
      <c r="N17" s="361"/>
      <c r="O17" s="247"/>
      <c r="P17" s="361"/>
      <c r="Q17" s="361"/>
      <c r="R17" s="361"/>
      <c r="S17" s="361"/>
      <c r="T17" s="361"/>
      <c r="U17" s="247"/>
      <c r="V17" s="247"/>
      <c r="W17" s="247"/>
      <c r="X17" s="247"/>
      <c r="Y17" s="247"/>
      <c r="Z17" s="247"/>
      <c r="AA17" s="247"/>
      <c r="AB17" s="247"/>
      <c r="AC17" s="253"/>
    </row>
    <row r="18" spans="2:29" ht="49.5" customHeight="1">
      <c r="B18" s="257"/>
      <c r="C18" s="361"/>
      <c r="D18" s="361"/>
      <c r="E18" s="361"/>
      <c r="F18" s="372" t="s">
        <v>12</v>
      </c>
      <c r="G18" s="490" t="s">
        <v>162</v>
      </c>
      <c r="H18" s="361"/>
      <c r="I18" s="361"/>
      <c r="J18" s="361"/>
      <c r="K18" s="361"/>
      <c r="L18" s="361"/>
      <c r="M18" s="372" t="s">
        <v>13</v>
      </c>
      <c r="N18" s="361"/>
      <c r="O18" s="247"/>
      <c r="P18" s="361"/>
      <c r="Q18" s="361"/>
      <c r="R18" s="361"/>
      <c r="S18" s="361"/>
      <c r="T18" s="361"/>
      <c r="U18" s="247"/>
      <c r="V18" s="247"/>
      <c r="W18" s="247"/>
      <c r="X18" s="247"/>
      <c r="Y18" s="247"/>
      <c r="Z18" s="247"/>
      <c r="AA18" s="247"/>
      <c r="AB18" s="247"/>
      <c r="AC18" s="253"/>
    </row>
    <row r="19" spans="2:29" ht="18">
      <c r="B19" s="257"/>
      <c r="C19" s="448" t="s">
        <v>5</v>
      </c>
      <c r="D19" s="361"/>
      <c r="E19" s="366" t="s">
        <v>6</v>
      </c>
      <c r="F19" s="445">
        <v>14293.645</v>
      </c>
      <c r="G19" s="491">
        <v>13988.439</v>
      </c>
      <c r="H19" s="361"/>
      <c r="I19" s="361"/>
      <c r="J19" s="361"/>
      <c r="K19" s="446" t="s">
        <v>7</v>
      </c>
      <c r="L19" s="256" t="s">
        <v>8</v>
      </c>
      <c r="M19" s="444">
        <v>160.9152</v>
      </c>
      <c r="N19" s="361"/>
      <c r="O19" s="247"/>
      <c r="P19" s="361"/>
      <c r="Q19" s="361"/>
      <c r="R19" s="361"/>
      <c r="S19" s="361"/>
      <c r="T19" s="361"/>
      <c r="U19" s="247"/>
      <c r="V19" s="247"/>
      <c r="W19" s="247"/>
      <c r="X19" s="247"/>
      <c r="Y19" s="247"/>
      <c r="Z19" s="247"/>
      <c r="AA19" s="247"/>
      <c r="AB19" s="247"/>
      <c r="AC19" s="253"/>
    </row>
    <row r="20" spans="2:29" ht="18">
      <c r="B20" s="257"/>
      <c r="C20" s="446" t="s">
        <v>100</v>
      </c>
      <c r="D20" s="361"/>
      <c r="E20" s="256" t="s">
        <v>8</v>
      </c>
      <c r="F20" s="444">
        <v>201.0257</v>
      </c>
      <c r="G20" s="492">
        <v>144.30369999999999</v>
      </c>
      <c r="H20" s="260"/>
      <c r="I20" s="247"/>
      <c r="J20" s="247"/>
      <c r="K20" s="367"/>
      <c r="L20" s="256"/>
      <c r="M20" s="247"/>
      <c r="N20" s="247"/>
      <c r="O20" s="247"/>
      <c r="P20" s="361"/>
      <c r="Q20" s="361"/>
      <c r="R20" s="260"/>
      <c r="S20" s="361"/>
      <c r="T20" s="247"/>
      <c r="U20" s="247"/>
      <c r="V20" s="247"/>
      <c r="W20" s="247"/>
      <c r="X20" s="247"/>
      <c r="Y20" s="247"/>
      <c r="Z20" s="247"/>
      <c r="AA20" s="247"/>
      <c r="AB20" s="247"/>
      <c r="AC20" s="253"/>
    </row>
    <row r="21" spans="2:29" ht="18">
      <c r="B21" s="257"/>
      <c r="C21" s="446" t="s">
        <v>101</v>
      </c>
      <c r="D21" s="361"/>
      <c r="E21" s="256" t="s">
        <v>8</v>
      </c>
      <c r="F21" s="444">
        <v>201.0257</v>
      </c>
      <c r="G21" s="492">
        <v>144.30369999999999</v>
      </c>
      <c r="H21" s="260"/>
      <c r="I21" s="247"/>
      <c r="J21" s="247"/>
      <c r="K21" s="361"/>
      <c r="L21" s="363"/>
      <c r="M21" s="247"/>
      <c r="N21" s="247"/>
      <c r="O21" s="247"/>
      <c r="P21" s="361"/>
      <c r="Q21" s="361"/>
      <c r="R21" s="260"/>
      <c r="S21" s="361"/>
      <c r="T21" s="247"/>
      <c r="U21" s="247"/>
      <c r="V21" s="247"/>
      <c r="W21" s="247"/>
      <c r="X21" s="247"/>
      <c r="Y21" s="247"/>
      <c r="Z21" s="247"/>
      <c r="AA21" s="247"/>
      <c r="AB21" s="247"/>
      <c r="AC21" s="253"/>
    </row>
    <row r="22" spans="2:29" ht="3.95" customHeight="1" thickBot="1">
      <c r="B22" s="261"/>
      <c r="C22" s="374"/>
      <c r="D22" s="374"/>
      <c r="E22" s="375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6"/>
      <c r="T22" s="374"/>
      <c r="U22" s="374"/>
      <c r="V22" s="374"/>
      <c r="W22" s="374"/>
      <c r="X22" s="374"/>
      <c r="Y22" s="374"/>
      <c r="Z22" s="374"/>
      <c r="AA22" s="374"/>
      <c r="AB22" s="374"/>
      <c r="AC22" s="262"/>
    </row>
    <row r="23" spans="2:29" ht="3.95" customHeight="1">
      <c r="C23" s="361"/>
      <c r="D23" s="361"/>
      <c r="E23" s="363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</row>
    <row r="24" spans="2:29" ht="30" customHeight="1" thickBot="1">
      <c r="B24" s="243" t="s">
        <v>14</v>
      </c>
      <c r="C24" s="361"/>
      <c r="D24" s="361"/>
      <c r="E24" s="363"/>
      <c r="F24" s="361"/>
      <c r="G24" s="361"/>
      <c r="H24" s="361"/>
      <c r="I24" s="361"/>
      <c r="J24" s="361"/>
      <c r="K24" s="361"/>
      <c r="L24" s="361"/>
      <c r="M24" s="361"/>
      <c r="N24" s="361"/>
      <c r="O24" s="247"/>
      <c r="P24" s="247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</row>
    <row r="25" spans="2:29" ht="15.75">
      <c r="B25" s="244" t="s">
        <v>15</v>
      </c>
      <c r="C25" s="359"/>
      <c r="D25" s="359"/>
      <c r="E25" s="360"/>
      <c r="F25" s="359"/>
      <c r="G25" s="359"/>
      <c r="H25" s="359"/>
      <c r="I25" s="359"/>
      <c r="J25" s="359"/>
      <c r="K25" s="359"/>
      <c r="L25" s="359"/>
      <c r="M25" s="359"/>
      <c r="N25" s="359"/>
      <c r="O25" s="377"/>
      <c r="P25" s="377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245"/>
    </row>
    <row r="26" spans="2:29" ht="3.75" customHeight="1">
      <c r="B26" s="257"/>
      <c r="C26" s="361"/>
      <c r="D26" s="361"/>
      <c r="E26" s="363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253"/>
    </row>
    <row r="27" spans="2:29" ht="49.5" customHeight="1">
      <c r="B27" s="257"/>
      <c r="C27" s="361"/>
      <c r="D27" s="361"/>
      <c r="E27" s="363"/>
      <c r="F27" s="547" t="s">
        <v>16</v>
      </c>
      <c r="G27" s="548"/>
      <c r="H27" s="548"/>
      <c r="I27" s="547" t="s">
        <v>17</v>
      </c>
      <c r="J27" s="548"/>
      <c r="K27" s="548"/>
      <c r="L27" s="547" t="s">
        <v>18</v>
      </c>
      <c r="M27" s="548"/>
      <c r="N27" s="548"/>
      <c r="O27" s="547" t="s">
        <v>19</v>
      </c>
      <c r="P27" s="548"/>
      <c r="Q27" s="549"/>
      <c r="R27" s="556" t="s">
        <v>20</v>
      </c>
      <c r="S27" s="556"/>
      <c r="T27" s="556"/>
      <c r="U27" s="370"/>
      <c r="V27" s="361"/>
      <c r="W27" s="361"/>
      <c r="X27" s="259" t="s">
        <v>21</v>
      </c>
      <c r="Y27" s="399" t="s">
        <v>137</v>
      </c>
      <c r="Z27" s="378"/>
      <c r="AA27" s="378"/>
      <c r="AB27" s="378"/>
      <c r="AC27" s="253"/>
    </row>
    <row r="28" spans="2:29" ht="28.5">
      <c r="B28" s="257"/>
      <c r="C28" s="361"/>
      <c r="D28" s="361"/>
      <c r="E28" s="363"/>
      <c r="F28" s="398" t="s">
        <v>22</v>
      </c>
      <c r="G28" s="398" t="s">
        <v>23</v>
      </c>
      <c r="H28" s="398" t="s">
        <v>138</v>
      </c>
      <c r="I28" s="398" t="s">
        <v>22</v>
      </c>
      <c r="J28" s="263" t="s">
        <v>23</v>
      </c>
      <c r="K28" s="398" t="s">
        <v>138</v>
      </c>
      <c r="L28" s="399" t="s">
        <v>22</v>
      </c>
      <c r="M28" s="399" t="s">
        <v>23</v>
      </c>
      <c r="N28" s="398" t="s">
        <v>138</v>
      </c>
      <c r="O28" s="399" t="s">
        <v>22</v>
      </c>
      <c r="P28" s="399" t="s">
        <v>23</v>
      </c>
      <c r="Q28" s="398" t="s">
        <v>138</v>
      </c>
      <c r="R28" s="399" t="s">
        <v>22</v>
      </c>
      <c r="S28" s="399" t="s">
        <v>23</v>
      </c>
      <c r="T28" s="398" t="s">
        <v>138</v>
      </c>
      <c r="U28" s="365"/>
      <c r="V28" s="361"/>
      <c r="W28" s="361"/>
      <c r="X28" s="364" t="s">
        <v>24</v>
      </c>
      <c r="Y28" s="364" t="s">
        <v>24</v>
      </c>
      <c r="Z28" s="365"/>
      <c r="AA28" s="365"/>
      <c r="AB28" s="365"/>
      <c r="AC28" s="253"/>
    </row>
    <row r="29" spans="2:29" s="265" customFormat="1" ht="18">
      <c r="B29" s="264"/>
      <c r="C29" s="268" t="s">
        <v>59</v>
      </c>
      <c r="D29" s="268"/>
      <c r="E29" s="256" t="s">
        <v>26</v>
      </c>
      <c r="F29" s="455">
        <v>32932.587</v>
      </c>
      <c r="G29" s="456">
        <v>32932.587</v>
      </c>
      <c r="H29" s="456">
        <v>32932.587</v>
      </c>
      <c r="I29" s="455">
        <v>48688.896999999997</v>
      </c>
      <c r="J29" s="456">
        <v>48688.896999999997</v>
      </c>
      <c r="K29" s="456">
        <v>48688.896999999997</v>
      </c>
      <c r="L29" s="455">
        <v>483984.272</v>
      </c>
      <c r="M29" s="456">
        <v>483984.272</v>
      </c>
      <c r="N29" s="456">
        <v>483984.272</v>
      </c>
      <c r="O29" s="455">
        <v>653324.36300000001</v>
      </c>
      <c r="P29" s="456">
        <v>653324.36300000001</v>
      </c>
      <c r="Q29" s="456">
        <v>653324.36300000001</v>
      </c>
      <c r="R29" s="455">
        <v>2132220.2629999998</v>
      </c>
      <c r="S29" s="456">
        <v>2132220.2629999998</v>
      </c>
      <c r="T29" s="457">
        <v>2132220.2629999998</v>
      </c>
      <c r="U29" s="256"/>
      <c r="V29" s="367" t="s">
        <v>25</v>
      </c>
      <c r="W29" s="247" t="s">
        <v>26</v>
      </c>
      <c r="X29" s="458">
        <v>14518.333000000001</v>
      </c>
      <c r="Y29" s="493">
        <v>14518.333000000001</v>
      </c>
      <c r="Z29" s="266"/>
      <c r="AA29" s="266"/>
      <c r="AB29" s="266"/>
      <c r="AC29" s="253"/>
    </row>
    <row r="30" spans="2:29" s="265" customFormat="1" ht="18">
      <c r="B30" s="264"/>
      <c r="C30" s="268" t="s">
        <v>60</v>
      </c>
      <c r="D30" s="268"/>
      <c r="E30" s="256" t="s">
        <v>28</v>
      </c>
      <c r="F30" s="459">
        <v>48823.864000000001</v>
      </c>
      <c r="G30" s="445">
        <v>48823.864000000001</v>
      </c>
      <c r="H30" s="445">
        <v>48823.864000000001</v>
      </c>
      <c r="I30" s="459">
        <v>41069.057000000001</v>
      </c>
      <c r="J30" s="445">
        <v>41069.057000000001</v>
      </c>
      <c r="K30" s="445">
        <v>41069.057000000001</v>
      </c>
      <c r="L30" s="459">
        <v>38224.919000000002</v>
      </c>
      <c r="M30" s="445">
        <v>38224.919000000002</v>
      </c>
      <c r="N30" s="445">
        <v>38224.919000000002</v>
      </c>
      <c r="O30" s="459">
        <v>29412.535</v>
      </c>
      <c r="P30" s="445">
        <v>29412.535</v>
      </c>
      <c r="Q30" s="445">
        <v>29412.535</v>
      </c>
      <c r="R30" s="459">
        <v>21078.133999999998</v>
      </c>
      <c r="S30" s="445">
        <v>21078.133999999998</v>
      </c>
      <c r="T30" s="460">
        <v>21078.133999999998</v>
      </c>
      <c r="U30" s="256"/>
      <c r="V30" s="255" t="s">
        <v>5</v>
      </c>
      <c r="W30" s="247" t="s">
        <v>26</v>
      </c>
      <c r="X30" s="461">
        <v>5933.7669999999998</v>
      </c>
      <c r="Y30" s="494">
        <v>5595.8239999999996</v>
      </c>
      <c r="Z30" s="266"/>
      <c r="AA30" s="266"/>
      <c r="AB30" s="266"/>
      <c r="AC30" s="253"/>
    </row>
    <row r="31" spans="2:29" s="265" customFormat="1" ht="18">
      <c r="B31" s="264"/>
      <c r="C31" s="268" t="s">
        <v>61</v>
      </c>
      <c r="D31" s="268"/>
      <c r="E31" s="256" t="s">
        <v>28</v>
      </c>
      <c r="F31" s="459">
        <v>5681.0429999999997</v>
      </c>
      <c r="G31" s="445">
        <v>5681.0429999999997</v>
      </c>
      <c r="H31" s="445">
        <v>2184.5520000000001</v>
      </c>
      <c r="I31" s="459">
        <v>5561.0680000000002</v>
      </c>
      <c r="J31" s="445">
        <v>5561.0680000000002</v>
      </c>
      <c r="K31" s="445">
        <v>2138.4180000000001</v>
      </c>
      <c r="L31" s="459">
        <v>5454.8779999999997</v>
      </c>
      <c r="M31" s="445">
        <v>5454.8779999999997</v>
      </c>
      <c r="N31" s="445">
        <v>2097.585</v>
      </c>
      <c r="O31" s="459">
        <v>5315.5029999999997</v>
      </c>
      <c r="P31" s="445">
        <v>5315.5029999999997</v>
      </c>
      <c r="Q31" s="445">
        <v>2043.99</v>
      </c>
      <c r="R31" s="459">
        <v>5235.1880000000001</v>
      </c>
      <c r="S31" s="445">
        <v>5235.1880000000001</v>
      </c>
      <c r="T31" s="460">
        <v>2013.106</v>
      </c>
      <c r="U31" s="256"/>
      <c r="V31" s="367" t="s">
        <v>7</v>
      </c>
      <c r="W31" s="247" t="s">
        <v>8</v>
      </c>
      <c r="X31" s="462">
        <v>213.82300000000001</v>
      </c>
      <c r="Y31" s="495">
        <v>154.1962</v>
      </c>
      <c r="Z31" s="267"/>
      <c r="AA31" s="267"/>
      <c r="AB31" s="267"/>
      <c r="AC31" s="253"/>
    </row>
    <row r="32" spans="2:29" s="265" customFormat="1" ht="12.95" customHeight="1">
      <c r="B32" s="264"/>
      <c r="C32" s="268" t="s">
        <v>62</v>
      </c>
      <c r="D32" s="268"/>
      <c r="E32" s="256"/>
      <c r="F32" s="459"/>
      <c r="G32" s="445"/>
      <c r="H32" s="445"/>
      <c r="I32" s="459"/>
      <c r="J32" s="445"/>
      <c r="K32" s="445"/>
      <c r="L32" s="459"/>
      <c r="M32" s="445"/>
      <c r="N32" s="445"/>
      <c r="O32" s="459"/>
      <c r="P32" s="445"/>
      <c r="Q32" s="445"/>
      <c r="R32" s="459"/>
      <c r="S32" s="445"/>
      <c r="T32" s="460"/>
      <c r="U32" s="256"/>
      <c r="V32" s="268"/>
      <c r="W32" s="268"/>
      <c r="X32" s="269"/>
      <c r="Y32" s="269"/>
      <c r="Z32" s="268"/>
      <c r="AA32" s="268"/>
      <c r="AB32" s="268"/>
      <c r="AC32" s="253"/>
    </row>
    <row r="33" spans="2:29" s="265" customFormat="1" ht="18">
      <c r="B33" s="264"/>
      <c r="C33" s="268" t="s">
        <v>63</v>
      </c>
      <c r="D33" s="268"/>
      <c r="E33" s="256" t="s">
        <v>8</v>
      </c>
      <c r="F33" s="463">
        <v>76.849500000000006</v>
      </c>
      <c r="G33" s="444">
        <v>76.849500000000006</v>
      </c>
      <c r="H33" s="444">
        <v>27.910599999999999</v>
      </c>
      <c r="I33" s="463">
        <v>72.691599999999994</v>
      </c>
      <c r="J33" s="444">
        <v>72.691599999999994</v>
      </c>
      <c r="K33" s="444">
        <v>26.400600000000001</v>
      </c>
      <c r="L33" s="463">
        <v>71.856399999999994</v>
      </c>
      <c r="M33" s="444">
        <v>71.856399999999994</v>
      </c>
      <c r="N33" s="444">
        <v>26.097200000000001</v>
      </c>
      <c r="O33" s="463">
        <v>70.019599999999997</v>
      </c>
      <c r="P33" s="444">
        <v>70.019599999999997</v>
      </c>
      <c r="Q33" s="444">
        <v>25.430199999999999</v>
      </c>
      <c r="R33" s="463">
        <v>69.037999999999997</v>
      </c>
      <c r="S33" s="444">
        <v>69.037999999999997</v>
      </c>
      <c r="T33" s="464">
        <v>25.073599999999999</v>
      </c>
      <c r="U33" s="247"/>
      <c r="V33" s="247"/>
      <c r="W33" s="247"/>
      <c r="X33" s="247"/>
      <c r="Y33" s="247"/>
      <c r="Z33" s="268"/>
      <c r="AA33" s="268"/>
      <c r="AB33" s="268"/>
      <c r="AC33" s="270"/>
    </row>
    <row r="34" spans="2:29" s="265" customFormat="1" ht="18">
      <c r="B34" s="264"/>
      <c r="C34" s="268" t="s">
        <v>64</v>
      </c>
      <c r="D34" s="268"/>
      <c r="E34" s="256" t="s">
        <v>8</v>
      </c>
      <c r="F34" s="463">
        <v>75.473699999999994</v>
      </c>
      <c r="G34" s="444">
        <v>75.473699999999994</v>
      </c>
      <c r="H34" s="444">
        <v>27.4983</v>
      </c>
      <c r="I34" s="463">
        <v>71.390199999999993</v>
      </c>
      <c r="J34" s="444">
        <v>71.390199999999993</v>
      </c>
      <c r="K34" s="444">
        <v>26.0105</v>
      </c>
      <c r="L34" s="463">
        <v>70.569999999999993</v>
      </c>
      <c r="M34" s="444">
        <v>70.569999999999993</v>
      </c>
      <c r="N34" s="444">
        <v>25.7117</v>
      </c>
      <c r="O34" s="463">
        <v>68.766099999999994</v>
      </c>
      <c r="P34" s="444">
        <v>68.766099999999994</v>
      </c>
      <c r="Q34" s="444">
        <v>25.054500000000001</v>
      </c>
      <c r="R34" s="463">
        <v>67.802000000000007</v>
      </c>
      <c r="S34" s="444">
        <v>67.802000000000007</v>
      </c>
      <c r="T34" s="464">
        <v>24.703199999999999</v>
      </c>
      <c r="U34" s="247"/>
      <c r="V34" s="247"/>
      <c r="W34" s="247"/>
      <c r="X34" s="247"/>
      <c r="Y34" s="247"/>
      <c r="Z34" s="268"/>
      <c r="AA34" s="268"/>
      <c r="AB34" s="268"/>
      <c r="AC34" s="270"/>
    </row>
    <row r="35" spans="2:29" s="265" customFormat="1" ht="18">
      <c r="B35" s="264"/>
      <c r="C35" s="268" t="s">
        <v>65</v>
      </c>
      <c r="D35" s="268"/>
      <c r="E35" s="256" t="s">
        <v>8</v>
      </c>
      <c r="F35" s="465">
        <v>74.386499999999998</v>
      </c>
      <c r="G35" s="466">
        <v>74.386499999999998</v>
      </c>
      <c r="H35" s="466">
        <v>27.172499999999999</v>
      </c>
      <c r="I35" s="465">
        <v>70.361800000000002</v>
      </c>
      <c r="J35" s="466">
        <v>70.361800000000002</v>
      </c>
      <c r="K35" s="466">
        <v>25.702300000000001</v>
      </c>
      <c r="L35" s="465">
        <v>69.5535</v>
      </c>
      <c r="M35" s="466">
        <v>69.5535</v>
      </c>
      <c r="N35" s="466">
        <v>25.4071</v>
      </c>
      <c r="O35" s="465">
        <v>67.775599999999997</v>
      </c>
      <c r="P35" s="466">
        <v>67.775599999999997</v>
      </c>
      <c r="Q35" s="466">
        <v>24.7576</v>
      </c>
      <c r="R35" s="465">
        <v>66.825400000000002</v>
      </c>
      <c r="S35" s="466">
        <v>66.825400000000002</v>
      </c>
      <c r="T35" s="467">
        <v>24.410499999999999</v>
      </c>
      <c r="U35" s="247"/>
      <c r="V35" s="247"/>
      <c r="W35" s="247"/>
      <c r="X35" s="247"/>
      <c r="Y35" s="247"/>
      <c r="Z35" s="268"/>
      <c r="AA35" s="268"/>
      <c r="AB35" s="268"/>
      <c r="AC35" s="270"/>
    </row>
    <row r="36" spans="2:29" s="265" customFormat="1" ht="15" thickBot="1">
      <c r="B36" s="271"/>
      <c r="C36" s="273"/>
      <c r="D36" s="273"/>
      <c r="E36" s="379"/>
      <c r="F36" s="272"/>
      <c r="G36" s="272"/>
      <c r="H36" s="272"/>
      <c r="I36" s="272"/>
      <c r="J36" s="443"/>
      <c r="K36" s="272"/>
      <c r="L36" s="272"/>
      <c r="M36" s="272"/>
      <c r="N36" s="272"/>
      <c r="O36" s="273"/>
      <c r="P36" s="273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4"/>
    </row>
    <row r="37" spans="2:29" ht="5.45" customHeight="1">
      <c r="B37" s="275"/>
      <c r="C37" s="361"/>
      <c r="D37" s="361"/>
      <c r="E37" s="380"/>
      <c r="F37" s="381"/>
      <c r="G37" s="381"/>
      <c r="H37" s="381"/>
      <c r="I37" s="381"/>
      <c r="J37" s="381"/>
      <c r="K37" s="381"/>
      <c r="L37" s="381"/>
      <c r="M37" s="381"/>
      <c r="N37" s="381"/>
      <c r="O37" s="247"/>
      <c r="P37" s="247"/>
      <c r="Q37" s="361"/>
      <c r="R37" s="361"/>
      <c r="S37" s="361"/>
      <c r="T37" s="361"/>
      <c r="U37" s="361"/>
      <c r="V37" s="361"/>
      <c r="W37" s="361"/>
      <c r="X37" s="361"/>
      <c r="Y37" s="361"/>
      <c r="Z37" s="361"/>
      <c r="AA37" s="361"/>
      <c r="AB37" s="361"/>
    </row>
    <row r="38" spans="2:29" ht="25.5" customHeight="1" thickBot="1">
      <c r="B38" s="276" t="s">
        <v>33</v>
      </c>
      <c r="C38" s="361"/>
      <c r="D38" s="361"/>
      <c r="E38" s="380"/>
      <c r="F38" s="381"/>
      <c r="G38" s="381"/>
      <c r="H38" s="381"/>
      <c r="I38" s="381"/>
      <c r="J38" s="381"/>
      <c r="K38" s="381"/>
      <c r="L38" s="371"/>
      <c r="M38" s="381"/>
      <c r="N38" s="381"/>
      <c r="O38" s="247"/>
      <c r="P38" s="247"/>
      <c r="Q38" s="361"/>
      <c r="R38" s="361"/>
      <c r="S38" s="361"/>
      <c r="T38" s="361"/>
      <c r="U38" s="361"/>
      <c r="V38" s="361"/>
      <c r="W38" s="361"/>
      <c r="X38" s="361"/>
      <c r="Y38" s="361"/>
      <c r="Z38" s="361"/>
      <c r="AA38" s="361"/>
      <c r="AB38" s="361"/>
    </row>
    <row r="39" spans="2:29" ht="9" customHeight="1">
      <c r="B39" s="244"/>
      <c r="C39" s="359"/>
      <c r="D39" s="359"/>
      <c r="E39" s="360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245"/>
    </row>
    <row r="40" spans="2:29" ht="16.5" customHeight="1">
      <c r="B40" s="257"/>
      <c r="C40" s="361"/>
      <c r="D40" s="361"/>
      <c r="E40" s="363"/>
      <c r="F40" s="546" t="s">
        <v>158</v>
      </c>
      <c r="G40" s="546"/>
      <c r="H40" s="546"/>
      <c r="I40" s="546"/>
      <c r="J40" s="546"/>
      <c r="K40" s="546"/>
      <c r="L40" s="546" t="s">
        <v>139</v>
      </c>
      <c r="M40" s="546"/>
      <c r="N40" s="546"/>
      <c r="O40" s="546"/>
      <c r="P40" s="546"/>
      <c r="Q40" s="546"/>
      <c r="R40" s="361"/>
      <c r="S40" s="382"/>
      <c r="T40" s="382"/>
      <c r="U40" s="382"/>
      <c r="V40" s="382"/>
      <c r="W40" s="361"/>
      <c r="X40" s="361"/>
      <c r="Y40" s="361"/>
      <c r="Z40" s="361"/>
      <c r="AA40" s="361"/>
      <c r="AB40" s="361"/>
      <c r="AC40" s="253"/>
    </row>
    <row r="41" spans="2:29" ht="14.25">
      <c r="B41" s="257"/>
      <c r="C41" s="361"/>
      <c r="D41" s="361"/>
      <c r="E41" s="363"/>
      <c r="F41" s="547" t="s">
        <v>34</v>
      </c>
      <c r="G41" s="548"/>
      <c r="H41" s="549"/>
      <c r="I41" s="547" t="s">
        <v>35</v>
      </c>
      <c r="J41" s="548"/>
      <c r="K41" s="549"/>
      <c r="L41" s="547" t="s">
        <v>34</v>
      </c>
      <c r="M41" s="548"/>
      <c r="N41" s="549"/>
      <c r="O41" s="547" t="s">
        <v>35</v>
      </c>
      <c r="P41" s="548"/>
      <c r="Q41" s="549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1"/>
      <c r="AC41" s="253"/>
    </row>
    <row r="42" spans="2:29" s="277" customFormat="1" ht="25.5">
      <c r="B42" s="278"/>
      <c r="C42" s="369"/>
      <c r="D42" s="369"/>
      <c r="E42" s="368"/>
      <c r="F42" s="399" t="s">
        <v>85</v>
      </c>
      <c r="G42" s="399" t="s">
        <v>22</v>
      </c>
      <c r="H42" s="399" t="s">
        <v>23</v>
      </c>
      <c r="I42" s="399" t="s">
        <v>85</v>
      </c>
      <c r="J42" s="399" t="s">
        <v>22</v>
      </c>
      <c r="K42" s="399" t="s">
        <v>23</v>
      </c>
      <c r="L42" s="399" t="s">
        <v>85</v>
      </c>
      <c r="M42" s="399" t="s">
        <v>22</v>
      </c>
      <c r="N42" s="399" t="s">
        <v>23</v>
      </c>
      <c r="O42" s="399" t="s">
        <v>85</v>
      </c>
      <c r="P42" s="399" t="s">
        <v>22</v>
      </c>
      <c r="Q42" s="399" t="s">
        <v>23</v>
      </c>
      <c r="R42" s="369"/>
      <c r="S42" s="369"/>
      <c r="T42" s="369"/>
      <c r="U42" s="369"/>
      <c r="V42" s="369"/>
      <c r="W42" s="369"/>
      <c r="X42" s="369"/>
      <c r="Y42" s="369"/>
      <c r="Z42" s="369"/>
      <c r="AA42" s="369"/>
      <c r="AB42" s="369"/>
      <c r="AC42" s="279"/>
    </row>
    <row r="43" spans="2:29" ht="18">
      <c r="B43" s="257"/>
      <c r="C43" s="361" t="s">
        <v>36</v>
      </c>
      <c r="D43" s="361"/>
      <c r="E43" s="247" t="s">
        <v>26</v>
      </c>
      <c r="F43" s="455"/>
      <c r="G43" s="456"/>
      <c r="H43" s="456"/>
      <c r="I43" s="455"/>
      <c r="J43" s="456"/>
      <c r="K43" s="457"/>
      <c r="L43" s="455">
        <v>32471.345000000001</v>
      </c>
      <c r="M43" s="456">
        <v>32471.345000000001</v>
      </c>
      <c r="N43" s="456">
        <v>32471.345000000001</v>
      </c>
      <c r="O43" s="455">
        <v>304718.674</v>
      </c>
      <c r="P43" s="456">
        <v>304718.674</v>
      </c>
      <c r="Q43" s="457">
        <v>304718.674</v>
      </c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253"/>
    </row>
    <row r="44" spans="2:29" ht="18">
      <c r="B44" s="257"/>
      <c r="C44" s="361" t="s">
        <v>60</v>
      </c>
      <c r="D44" s="361"/>
      <c r="E44" s="247" t="s">
        <v>28</v>
      </c>
      <c r="F44" s="459"/>
      <c r="G44" s="445"/>
      <c r="H44" s="445"/>
      <c r="I44" s="459"/>
      <c r="J44" s="445"/>
      <c r="K44" s="460"/>
      <c r="L44" s="459">
        <v>4048.5920000000001</v>
      </c>
      <c r="M44" s="445">
        <v>4048.5920000000001</v>
      </c>
      <c r="N44" s="445">
        <v>4048.5920000000001</v>
      </c>
      <c r="O44" s="459">
        <v>2619.4479999999999</v>
      </c>
      <c r="P44" s="445">
        <v>2619.4479999999999</v>
      </c>
      <c r="Q44" s="460">
        <v>2619.4479999999999</v>
      </c>
      <c r="R44" s="361"/>
      <c r="S44" s="361"/>
      <c r="T44" s="361"/>
      <c r="U44" s="361"/>
      <c r="V44" s="361"/>
      <c r="W44" s="361"/>
      <c r="X44" s="361"/>
      <c r="Y44" s="361"/>
      <c r="Z44" s="361"/>
      <c r="AA44" s="361"/>
      <c r="AB44" s="361"/>
      <c r="AC44" s="253"/>
    </row>
    <row r="45" spans="2:29" ht="18">
      <c r="B45" s="257"/>
      <c r="C45" s="361" t="s">
        <v>62</v>
      </c>
      <c r="D45" s="361"/>
      <c r="E45" s="247"/>
      <c r="F45" s="459"/>
      <c r="G45" s="445"/>
      <c r="H45" s="445"/>
      <c r="I45" s="459"/>
      <c r="J45" s="445"/>
      <c r="K45" s="460"/>
      <c r="L45" s="459"/>
      <c r="M45" s="445"/>
      <c r="N45" s="445"/>
      <c r="O45" s="459"/>
      <c r="P45" s="445"/>
      <c r="Q45" s="460"/>
      <c r="R45" s="361"/>
      <c r="S45" s="361"/>
      <c r="T45" s="361"/>
      <c r="U45" s="361"/>
      <c r="V45" s="361"/>
      <c r="W45" s="361"/>
      <c r="X45" s="361"/>
      <c r="Y45" s="361"/>
      <c r="Z45" s="361"/>
      <c r="AA45" s="361"/>
      <c r="AB45" s="361"/>
      <c r="AC45" s="253"/>
    </row>
    <row r="46" spans="2:29" ht="18">
      <c r="B46" s="257"/>
      <c r="C46" s="361" t="s">
        <v>102</v>
      </c>
      <c r="D46" s="361"/>
      <c r="E46" s="247" t="s">
        <v>8</v>
      </c>
      <c r="F46" s="463">
        <v>281.1825</v>
      </c>
      <c r="G46" s="444">
        <v>281.1825</v>
      </c>
      <c r="H46" s="444">
        <v>281.1825</v>
      </c>
      <c r="I46" s="463">
        <v>280.65690000000001</v>
      </c>
      <c r="J46" s="444">
        <v>280.65690000000001</v>
      </c>
      <c r="K46" s="464">
        <v>280.65690000000001</v>
      </c>
      <c r="L46" s="463">
        <v>144.60640000000001</v>
      </c>
      <c r="M46" s="444">
        <v>144.60640000000001</v>
      </c>
      <c r="N46" s="444">
        <v>144.60640000000001</v>
      </c>
      <c r="O46" s="463">
        <v>112.19280000000001</v>
      </c>
      <c r="P46" s="444">
        <v>112.19280000000001</v>
      </c>
      <c r="Q46" s="464">
        <v>112.19280000000001</v>
      </c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253"/>
    </row>
    <row r="47" spans="2:29" ht="18">
      <c r="B47" s="257"/>
      <c r="C47" s="361" t="s">
        <v>104</v>
      </c>
      <c r="D47" s="361"/>
      <c r="E47" s="247" t="s">
        <v>8</v>
      </c>
      <c r="F47" s="463">
        <v>110.4653</v>
      </c>
      <c r="G47" s="444">
        <v>110.4653</v>
      </c>
      <c r="H47" s="444">
        <v>110.4653</v>
      </c>
      <c r="I47" s="463">
        <v>106.5254</v>
      </c>
      <c r="J47" s="444">
        <v>106.5254</v>
      </c>
      <c r="K47" s="464">
        <v>106.5254</v>
      </c>
      <c r="L47" s="463">
        <v>76.944500000000005</v>
      </c>
      <c r="M47" s="444">
        <v>76.944500000000005</v>
      </c>
      <c r="N47" s="444">
        <v>76.944500000000005</v>
      </c>
      <c r="O47" s="463">
        <v>71.665800000000004</v>
      </c>
      <c r="P47" s="444">
        <v>71.665800000000004</v>
      </c>
      <c r="Q47" s="464">
        <v>71.665800000000004</v>
      </c>
      <c r="R47" s="361"/>
      <c r="S47" s="361"/>
      <c r="T47" s="361"/>
      <c r="U47" s="361"/>
      <c r="V47" s="361"/>
      <c r="W47" s="361"/>
      <c r="X47" s="361"/>
      <c r="Y47" s="361"/>
      <c r="Z47" s="361"/>
      <c r="AA47" s="361"/>
      <c r="AB47" s="361"/>
      <c r="AC47" s="253"/>
    </row>
    <row r="48" spans="2:29" ht="18">
      <c r="B48" s="257"/>
      <c r="C48" s="361" t="s">
        <v>105</v>
      </c>
      <c r="D48" s="361"/>
      <c r="E48" s="247" t="s">
        <v>8</v>
      </c>
      <c r="F48" s="463">
        <v>281.1825</v>
      </c>
      <c r="G48" s="444">
        <v>281.1825</v>
      </c>
      <c r="H48" s="444">
        <v>281.1825</v>
      </c>
      <c r="I48" s="463">
        <v>280.65690000000001</v>
      </c>
      <c r="J48" s="444">
        <v>280.65690000000001</v>
      </c>
      <c r="K48" s="464">
        <v>280.65690000000001</v>
      </c>
      <c r="L48" s="463">
        <v>144.60640000000001</v>
      </c>
      <c r="M48" s="444">
        <v>144.60640000000001</v>
      </c>
      <c r="N48" s="444">
        <v>144.60640000000001</v>
      </c>
      <c r="O48" s="463">
        <v>112.19280000000001</v>
      </c>
      <c r="P48" s="444">
        <v>112.19280000000001</v>
      </c>
      <c r="Q48" s="464">
        <v>112.19280000000001</v>
      </c>
      <c r="R48" s="361"/>
      <c r="S48" s="361"/>
      <c r="T48" s="361"/>
      <c r="U48" s="361"/>
      <c r="V48" s="361"/>
      <c r="W48" s="361"/>
      <c r="X48" s="361"/>
      <c r="Y48" s="361"/>
      <c r="Z48" s="361"/>
      <c r="AA48" s="361"/>
      <c r="AB48" s="361"/>
      <c r="AC48" s="253"/>
    </row>
    <row r="49" spans="2:29" ht="18">
      <c r="B49" s="257"/>
      <c r="C49" s="361" t="s">
        <v>103</v>
      </c>
      <c r="D49" s="361"/>
      <c r="E49" s="247" t="s">
        <v>8</v>
      </c>
      <c r="F49" s="465">
        <v>110.4653</v>
      </c>
      <c r="G49" s="466">
        <v>110.4653</v>
      </c>
      <c r="H49" s="466">
        <v>110.4653</v>
      </c>
      <c r="I49" s="465">
        <v>106.5254</v>
      </c>
      <c r="J49" s="466">
        <v>106.5254</v>
      </c>
      <c r="K49" s="467">
        <v>106.5254</v>
      </c>
      <c r="L49" s="465">
        <v>76.944500000000005</v>
      </c>
      <c r="M49" s="466">
        <v>76.944500000000005</v>
      </c>
      <c r="N49" s="466">
        <v>76.944500000000005</v>
      </c>
      <c r="O49" s="465">
        <v>71.665800000000004</v>
      </c>
      <c r="P49" s="466">
        <v>71.665800000000004</v>
      </c>
      <c r="Q49" s="467">
        <v>71.665800000000004</v>
      </c>
      <c r="R49" s="361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253"/>
    </row>
    <row r="50" spans="2:29" ht="15">
      <c r="B50" s="280"/>
      <c r="C50" s="361"/>
      <c r="D50" s="361"/>
      <c r="E50" s="363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247"/>
      <c r="S50" s="361"/>
      <c r="T50" s="247"/>
      <c r="U50" s="247"/>
      <c r="V50" s="247"/>
      <c r="W50" s="247"/>
      <c r="X50" s="247"/>
      <c r="Y50" s="247"/>
      <c r="Z50" s="247"/>
      <c r="AA50" s="247"/>
      <c r="AB50" s="247"/>
      <c r="AC50" s="253"/>
    </row>
    <row r="51" spans="2:29" ht="42.75" customHeight="1" thickBot="1">
      <c r="B51" s="550" t="s">
        <v>37</v>
      </c>
      <c r="C51" s="551"/>
      <c r="D51" s="551"/>
      <c r="E51" s="551"/>
      <c r="F51" s="551"/>
      <c r="G51" s="551"/>
      <c r="H51" s="551"/>
      <c r="I51" s="551"/>
      <c r="J51" s="551"/>
      <c r="K51" s="374"/>
      <c r="L51" s="374"/>
      <c r="M51" s="374"/>
      <c r="N51" s="374"/>
      <c r="O51" s="374"/>
      <c r="P51" s="374"/>
      <c r="Q51" s="374"/>
      <c r="R51" s="374"/>
      <c r="S51" s="374"/>
      <c r="T51" s="383"/>
      <c r="U51" s="383"/>
      <c r="V51" s="383"/>
      <c r="W51" s="383"/>
      <c r="X51" s="383"/>
      <c r="Y51" s="383"/>
      <c r="Z51" s="383"/>
      <c r="AA51" s="383"/>
      <c r="AB51" s="383"/>
      <c r="AC51" s="262"/>
    </row>
    <row r="52" spans="2:29" ht="9.75" customHeight="1">
      <c r="B52" s="281"/>
      <c r="C52" s="361"/>
      <c r="D52" s="361"/>
      <c r="E52" s="384"/>
      <c r="F52" s="247"/>
      <c r="G52" s="247"/>
      <c r="H52" s="247"/>
      <c r="I52" s="247"/>
      <c r="J52" s="247"/>
      <c r="K52" s="247"/>
      <c r="L52" s="371"/>
      <c r="M52" s="247"/>
      <c r="N52" s="247"/>
      <c r="O52" s="361"/>
      <c r="P52" s="361"/>
      <c r="Q52" s="247"/>
      <c r="R52" s="247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</row>
    <row r="53" spans="2:29" ht="21" customHeight="1" thickBot="1">
      <c r="B53" s="276" t="s">
        <v>38</v>
      </c>
      <c r="C53" s="361"/>
      <c r="D53" s="361"/>
      <c r="E53" s="363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</row>
    <row r="54" spans="2:29" ht="15.75">
      <c r="B54" s="244" t="s">
        <v>15</v>
      </c>
      <c r="C54" s="359"/>
      <c r="D54" s="359"/>
      <c r="E54" s="360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245"/>
    </row>
    <row r="55" spans="2:29" ht="15">
      <c r="B55" s="257"/>
      <c r="C55" s="361"/>
      <c r="D55" s="361"/>
      <c r="E55" s="363"/>
      <c r="F55" s="543" t="s">
        <v>39</v>
      </c>
      <c r="G55" s="544"/>
      <c r="H55" s="544"/>
      <c r="I55" s="543" t="s">
        <v>40</v>
      </c>
      <c r="J55" s="544"/>
      <c r="K55" s="544"/>
      <c r="L55" s="543" t="s">
        <v>41</v>
      </c>
      <c r="M55" s="544"/>
      <c r="N55" s="544"/>
      <c r="O55" s="543" t="s">
        <v>42</v>
      </c>
      <c r="P55" s="544"/>
      <c r="Q55" s="545"/>
      <c r="R55" s="543" t="s">
        <v>43</v>
      </c>
      <c r="S55" s="544"/>
      <c r="T55" s="545"/>
      <c r="U55" s="371"/>
      <c r="V55" s="371"/>
      <c r="W55" s="371"/>
      <c r="X55" s="371"/>
      <c r="Y55" s="371"/>
      <c r="Z55" s="361"/>
      <c r="AA55" s="361"/>
      <c r="AB55" s="361"/>
      <c r="AC55" s="253"/>
    </row>
    <row r="56" spans="2:29" s="283" customFormat="1" ht="57" customHeight="1">
      <c r="B56" s="282"/>
      <c r="C56" s="369"/>
      <c r="D56" s="369"/>
      <c r="E56" s="368"/>
      <c r="F56" s="398" t="s">
        <v>22</v>
      </c>
      <c r="G56" s="398" t="s">
        <v>23</v>
      </c>
      <c r="H56" s="398" t="s">
        <v>138</v>
      </c>
      <c r="I56" s="399" t="s">
        <v>22</v>
      </c>
      <c r="J56" s="399" t="s">
        <v>23</v>
      </c>
      <c r="K56" s="398" t="s">
        <v>138</v>
      </c>
      <c r="L56" s="399" t="s">
        <v>22</v>
      </c>
      <c r="M56" s="399" t="s">
        <v>23</v>
      </c>
      <c r="N56" s="398" t="s">
        <v>138</v>
      </c>
      <c r="O56" s="399" t="s">
        <v>22</v>
      </c>
      <c r="P56" s="399" t="s">
        <v>163</v>
      </c>
      <c r="Q56" s="398" t="s">
        <v>164</v>
      </c>
      <c r="R56" s="399" t="s">
        <v>22</v>
      </c>
      <c r="S56" s="399" t="s">
        <v>23</v>
      </c>
      <c r="T56" s="398" t="s">
        <v>138</v>
      </c>
      <c r="U56" s="365"/>
      <c r="V56" s="365"/>
      <c r="W56" s="365"/>
      <c r="X56" s="365"/>
      <c r="Y56" s="365"/>
      <c r="Z56" s="369"/>
      <c r="AA56" s="369"/>
      <c r="AB56" s="369"/>
      <c r="AC56" s="284"/>
    </row>
    <row r="57" spans="2:29" ht="18">
      <c r="B57" s="257"/>
      <c r="C57" s="361" t="s">
        <v>60</v>
      </c>
      <c r="D57" s="361"/>
      <c r="E57" s="247" t="s">
        <v>28</v>
      </c>
      <c r="F57" s="455">
        <v>48823.864000000001</v>
      </c>
      <c r="G57" s="456">
        <v>48823.864000000001</v>
      </c>
      <c r="H57" s="457">
        <v>48823.864000000001</v>
      </c>
      <c r="I57" s="455">
        <v>41069.057000000001</v>
      </c>
      <c r="J57" s="456">
        <v>41069.057000000001</v>
      </c>
      <c r="K57" s="457">
        <v>41069.057000000001</v>
      </c>
      <c r="L57" s="455">
        <v>38224.919000000002</v>
      </c>
      <c r="M57" s="456">
        <v>38224.919000000002</v>
      </c>
      <c r="N57" s="457">
        <v>38224.919000000002</v>
      </c>
      <c r="O57" s="456">
        <v>29412.535</v>
      </c>
      <c r="P57" s="456">
        <v>29412.535</v>
      </c>
      <c r="Q57" s="456">
        <v>29412.535</v>
      </c>
      <c r="R57" s="455">
        <v>21078.133999999998</v>
      </c>
      <c r="S57" s="456">
        <v>21078.133999999998</v>
      </c>
      <c r="T57" s="457">
        <v>21078.133999999998</v>
      </c>
      <c r="U57" s="256"/>
      <c r="V57" s="256"/>
      <c r="W57" s="256"/>
      <c r="X57" s="256"/>
      <c r="Y57" s="256"/>
      <c r="Z57" s="361"/>
      <c r="AA57" s="361"/>
      <c r="AB57" s="361"/>
      <c r="AC57" s="253"/>
    </row>
    <row r="58" spans="2:29" ht="18">
      <c r="B58" s="257"/>
      <c r="C58" s="361" t="s">
        <v>61</v>
      </c>
      <c r="D58" s="361"/>
      <c r="E58" s="247" t="s">
        <v>28</v>
      </c>
      <c r="F58" s="459">
        <v>737.64599999999996</v>
      </c>
      <c r="G58" s="445">
        <v>737.64599999999996</v>
      </c>
      <c r="H58" s="460">
        <v>283.64999999999998</v>
      </c>
      <c r="I58" s="459">
        <v>430.36599999999999</v>
      </c>
      <c r="J58" s="445">
        <v>430.36599999999999</v>
      </c>
      <c r="K58" s="460">
        <v>165.49</v>
      </c>
      <c r="L58" s="459">
        <v>355.18599999999998</v>
      </c>
      <c r="M58" s="445">
        <v>355.18599999999998</v>
      </c>
      <c r="N58" s="460">
        <v>136.58099999999999</v>
      </c>
      <c r="O58" s="445">
        <v>229.46799999999999</v>
      </c>
      <c r="P58" s="445">
        <v>229.46799999999999</v>
      </c>
      <c r="Q58" s="445">
        <v>88.238</v>
      </c>
      <c r="R58" s="459">
        <v>149.203</v>
      </c>
      <c r="S58" s="445">
        <v>149.203</v>
      </c>
      <c r="T58" s="460">
        <v>57.374000000000002</v>
      </c>
      <c r="U58" s="256"/>
      <c r="V58" s="256"/>
      <c r="W58" s="256"/>
      <c r="X58" s="256"/>
      <c r="Y58" s="256"/>
      <c r="Z58" s="361"/>
      <c r="AA58" s="361"/>
      <c r="AB58" s="361"/>
      <c r="AC58" s="253"/>
    </row>
    <row r="59" spans="2:29" ht="18">
      <c r="B59" s="257"/>
      <c r="C59" s="361" t="s">
        <v>66</v>
      </c>
      <c r="D59" s="361"/>
      <c r="E59" s="247" t="s">
        <v>28</v>
      </c>
      <c r="F59" s="459">
        <v>477.84500000000003</v>
      </c>
      <c r="G59" s="445">
        <v>477.84500000000003</v>
      </c>
      <c r="H59" s="460">
        <v>477.84500000000003</v>
      </c>
      <c r="I59" s="459">
        <v>441.32400000000001</v>
      </c>
      <c r="J59" s="445">
        <v>441.32400000000001</v>
      </c>
      <c r="K59" s="460">
        <v>441.32400000000001</v>
      </c>
      <c r="L59" s="459">
        <v>458.82600000000002</v>
      </c>
      <c r="M59" s="445">
        <v>458.82600000000002</v>
      </c>
      <c r="N59" s="460">
        <v>458.82600000000002</v>
      </c>
      <c r="O59" s="468">
        <v>447.56099999999998</v>
      </c>
      <c r="P59" s="468">
        <v>447.56099999999998</v>
      </c>
      <c r="Q59" s="445">
        <v>447.56099999999998</v>
      </c>
      <c r="R59" s="459">
        <v>440.79899999999998</v>
      </c>
      <c r="S59" s="445">
        <v>440.79899999999998</v>
      </c>
      <c r="T59" s="460">
        <v>440.79899999999998</v>
      </c>
      <c r="U59" s="256"/>
      <c r="V59" s="256"/>
      <c r="W59" s="256"/>
      <c r="X59" s="256"/>
      <c r="Y59" s="256"/>
      <c r="Z59" s="361"/>
      <c r="AA59" s="361"/>
      <c r="AB59" s="361"/>
      <c r="AC59" s="253"/>
    </row>
    <row r="60" spans="2:29" ht="18">
      <c r="B60" s="257"/>
      <c r="C60" s="361" t="s">
        <v>62</v>
      </c>
      <c r="D60" s="361"/>
      <c r="E60" s="247"/>
      <c r="F60" s="459"/>
      <c r="G60" s="445"/>
      <c r="H60" s="460"/>
      <c r="I60" s="459"/>
      <c r="J60" s="445"/>
      <c r="K60" s="460"/>
      <c r="L60" s="459"/>
      <c r="M60" s="445"/>
      <c r="N60" s="460"/>
      <c r="O60" s="445"/>
      <c r="P60" s="445"/>
      <c r="Q60" s="445"/>
      <c r="R60" s="459"/>
      <c r="S60" s="445"/>
      <c r="T60" s="460"/>
      <c r="U60" s="256"/>
      <c r="V60" s="256"/>
      <c r="W60" s="256"/>
      <c r="X60" s="256"/>
      <c r="Y60" s="256"/>
      <c r="Z60" s="361"/>
      <c r="AA60" s="361"/>
      <c r="AB60" s="361"/>
      <c r="AC60" s="253"/>
    </row>
    <row r="61" spans="2:29" ht="18">
      <c r="B61" s="257"/>
      <c r="C61" s="268" t="s">
        <v>63</v>
      </c>
      <c r="D61" s="268"/>
      <c r="E61" s="247" t="s">
        <v>45</v>
      </c>
      <c r="F61" s="463">
        <v>9484.4523000000008</v>
      </c>
      <c r="G61" s="444">
        <v>9484.4523000000008</v>
      </c>
      <c r="H61" s="464">
        <v>3444.62</v>
      </c>
      <c r="I61" s="463">
        <v>5326.5549000000001</v>
      </c>
      <c r="J61" s="444">
        <v>5326.5549000000001</v>
      </c>
      <c r="K61" s="464">
        <v>1934.53</v>
      </c>
      <c r="L61" s="463">
        <v>4491.4209000000001</v>
      </c>
      <c r="M61" s="444">
        <v>4491.4209000000001</v>
      </c>
      <c r="N61" s="464">
        <v>1631.221</v>
      </c>
      <c r="O61" s="444">
        <v>2654.6493</v>
      </c>
      <c r="P61" s="444">
        <v>2654.6493</v>
      </c>
      <c r="Q61" s="444">
        <v>964.13139999999999</v>
      </c>
      <c r="R61" s="463">
        <v>1672.9694</v>
      </c>
      <c r="S61" s="444">
        <v>1672.9694</v>
      </c>
      <c r="T61" s="464">
        <v>607.59900000000005</v>
      </c>
      <c r="U61" s="247"/>
      <c r="V61" s="247"/>
      <c r="W61" s="247"/>
      <c r="X61" s="247"/>
      <c r="Y61" s="247"/>
      <c r="Z61" s="361"/>
      <c r="AA61" s="361"/>
      <c r="AB61" s="361"/>
      <c r="AC61" s="253"/>
    </row>
    <row r="62" spans="2:29" ht="18">
      <c r="B62" s="257"/>
      <c r="C62" s="268" t="s">
        <v>64</v>
      </c>
      <c r="D62" s="268"/>
      <c r="E62" s="247" t="s">
        <v>45</v>
      </c>
      <c r="F62" s="463">
        <v>9314.6571000000004</v>
      </c>
      <c r="G62" s="444">
        <v>9314.6571000000004</v>
      </c>
      <c r="H62" s="464">
        <v>3393.7323999999999</v>
      </c>
      <c r="I62" s="463">
        <v>5231.1963999999998</v>
      </c>
      <c r="J62" s="444">
        <v>5231.1963999999998</v>
      </c>
      <c r="K62" s="464">
        <v>1905.9511</v>
      </c>
      <c r="L62" s="463">
        <v>4411.0132999999996</v>
      </c>
      <c r="M62" s="444">
        <v>4411.0132999999996</v>
      </c>
      <c r="N62" s="464">
        <v>1607.1229000000001</v>
      </c>
      <c r="O62" s="444">
        <v>2607.1244999999999</v>
      </c>
      <c r="P62" s="444">
        <v>2607.1244999999999</v>
      </c>
      <c r="Q62" s="444">
        <v>949.88819999999998</v>
      </c>
      <c r="R62" s="463">
        <v>1643.0191</v>
      </c>
      <c r="S62" s="444">
        <v>1643.0191</v>
      </c>
      <c r="T62" s="464">
        <v>598.62289999999996</v>
      </c>
      <c r="U62" s="247"/>
      <c r="V62" s="247"/>
      <c r="W62" s="247"/>
      <c r="X62" s="247"/>
      <c r="Y62" s="247"/>
      <c r="Z62" s="361"/>
      <c r="AA62" s="361"/>
      <c r="AB62" s="361"/>
      <c r="AC62" s="253"/>
    </row>
    <row r="63" spans="2:29" ht="18">
      <c r="B63" s="257"/>
      <c r="C63" s="268" t="s">
        <v>65</v>
      </c>
      <c r="D63" s="268"/>
      <c r="E63" s="247" t="s">
        <v>45</v>
      </c>
      <c r="F63" s="465">
        <v>9180.4824000000008</v>
      </c>
      <c r="G63" s="466">
        <v>9180.4824000000008</v>
      </c>
      <c r="H63" s="467">
        <v>3353.5201999999999</v>
      </c>
      <c r="I63" s="465">
        <v>5155.8427000000001</v>
      </c>
      <c r="J63" s="466">
        <v>5155.8427000000001</v>
      </c>
      <c r="K63" s="467">
        <v>1883.3675000000001</v>
      </c>
      <c r="L63" s="465">
        <v>4347.4740000000002</v>
      </c>
      <c r="M63" s="466">
        <v>4347.4740000000002</v>
      </c>
      <c r="N63" s="467">
        <v>1588.0802000000001</v>
      </c>
      <c r="O63" s="466">
        <v>2569.5697</v>
      </c>
      <c r="P63" s="466">
        <v>2569.5697</v>
      </c>
      <c r="Q63" s="466">
        <v>938.63300000000004</v>
      </c>
      <c r="R63" s="465">
        <v>1619.3518999999999</v>
      </c>
      <c r="S63" s="466">
        <v>1619.3518999999999</v>
      </c>
      <c r="T63" s="467">
        <v>591.52980000000002</v>
      </c>
      <c r="U63" s="247"/>
      <c r="V63" s="247"/>
      <c r="W63" s="247"/>
      <c r="X63" s="247"/>
      <c r="Y63" s="247"/>
      <c r="Z63" s="361"/>
      <c r="AA63" s="361"/>
      <c r="AB63" s="361"/>
      <c r="AC63" s="253"/>
    </row>
    <row r="64" spans="2:29" ht="13.5" customHeight="1" thickBot="1">
      <c r="B64" s="285"/>
      <c r="C64" s="374"/>
      <c r="D64" s="374"/>
      <c r="E64" s="375"/>
      <c r="F64" s="374"/>
      <c r="G64" s="374"/>
      <c r="H64" s="374"/>
      <c r="I64" s="374"/>
      <c r="J64" s="374"/>
      <c r="K64" s="374"/>
      <c r="L64" s="374"/>
      <c r="M64" s="374"/>
      <c r="N64" s="374"/>
      <c r="O64" s="374"/>
      <c r="P64" s="552"/>
      <c r="Q64" s="553"/>
      <c r="R64" s="374"/>
      <c r="S64" s="374"/>
      <c r="T64" s="374"/>
      <c r="U64" s="374"/>
      <c r="V64" s="374"/>
      <c r="W64" s="374"/>
      <c r="X64" s="374"/>
      <c r="Y64" s="374"/>
      <c r="Z64" s="374"/>
      <c r="AA64" s="374"/>
      <c r="AB64" s="374"/>
      <c r="AC64" s="262"/>
    </row>
    <row r="65" spans="3:28" ht="6.75" customHeight="1">
      <c r="C65" s="361"/>
      <c r="D65" s="361"/>
      <c r="E65" s="363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  <c r="S65" s="361"/>
      <c r="T65" s="361"/>
      <c r="U65" s="361"/>
      <c r="V65" s="361"/>
      <c r="W65" s="361"/>
      <c r="X65" s="361"/>
      <c r="Y65" s="361"/>
      <c r="Z65" s="361"/>
      <c r="AA65" s="361"/>
      <c r="AB65" s="361"/>
    </row>
    <row r="66" spans="3:28" ht="6.75" customHeight="1">
      <c r="C66" s="361"/>
      <c r="D66" s="361"/>
      <c r="E66" s="363"/>
      <c r="F66" s="361"/>
      <c r="G66" s="361"/>
      <c r="H66" s="361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</row>
    <row r="67" spans="3:28" ht="6.75" customHeight="1">
      <c r="C67" s="361"/>
      <c r="D67" s="361"/>
      <c r="E67" s="363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61"/>
    </row>
    <row r="68" spans="3:28" ht="6.75" customHeight="1">
      <c r="C68" s="361"/>
      <c r="D68" s="361"/>
      <c r="E68" s="363"/>
      <c r="F68" s="361"/>
      <c r="G68" s="361"/>
      <c r="H68" s="361"/>
      <c r="I68" s="361"/>
      <c r="J68" s="361"/>
      <c r="K68" s="361"/>
      <c r="L68" s="361"/>
      <c r="M68" s="361"/>
      <c r="N68" s="361"/>
      <c r="O68" s="361"/>
      <c r="P68" s="361"/>
      <c r="Q68" s="361"/>
      <c r="R68" s="361"/>
      <c r="S68" s="361"/>
      <c r="T68" s="361"/>
      <c r="U68" s="361"/>
      <c r="V68" s="361"/>
      <c r="W68" s="361"/>
      <c r="X68" s="361"/>
      <c r="Y68" s="361"/>
      <c r="Z68" s="361"/>
      <c r="AA68" s="361"/>
      <c r="AB68" s="361"/>
    </row>
    <row r="69" spans="3:28" ht="6.75" customHeight="1">
      <c r="C69" s="361"/>
      <c r="D69" s="361"/>
      <c r="E69" s="363"/>
      <c r="F69" s="361"/>
      <c r="G69" s="361"/>
      <c r="H69" s="361"/>
      <c r="I69" s="361"/>
      <c r="J69" s="361"/>
      <c r="K69" s="361"/>
      <c r="L69" s="361"/>
      <c r="M69" s="361"/>
      <c r="N69" s="361"/>
      <c r="O69" s="361"/>
      <c r="P69" s="361"/>
      <c r="Q69" s="361"/>
      <c r="R69" s="361"/>
      <c r="S69" s="361"/>
      <c r="T69" s="361"/>
      <c r="U69" s="361"/>
      <c r="V69" s="361"/>
      <c r="W69" s="361"/>
      <c r="X69" s="361"/>
      <c r="Y69" s="361"/>
      <c r="Z69" s="361"/>
      <c r="AA69" s="361"/>
      <c r="AB69" s="361"/>
    </row>
    <row r="70" spans="3:28" ht="6.75" customHeight="1">
      <c r="C70" s="361"/>
      <c r="D70" s="361"/>
      <c r="E70" s="363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1"/>
      <c r="Q70" s="361"/>
      <c r="R70" s="361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</row>
    <row r="71" spans="3:28" ht="6.75" customHeight="1">
      <c r="C71" s="361"/>
      <c r="D71" s="361"/>
      <c r="E71" s="363"/>
      <c r="F71" s="361"/>
      <c r="G71" s="361"/>
      <c r="H71" s="361"/>
      <c r="I71" s="361"/>
      <c r="J71" s="361"/>
      <c r="K71" s="361"/>
      <c r="L71" s="361"/>
      <c r="M71" s="361"/>
      <c r="N71" s="361"/>
      <c r="O71" s="361"/>
      <c r="P71" s="361"/>
      <c r="Q71" s="361"/>
      <c r="R71" s="361"/>
      <c r="S71" s="361"/>
      <c r="T71" s="361"/>
      <c r="U71" s="361"/>
      <c r="V71" s="361"/>
      <c r="W71" s="361"/>
      <c r="X71" s="361"/>
      <c r="Y71" s="361"/>
      <c r="Z71" s="361"/>
      <c r="AA71" s="361"/>
      <c r="AB71" s="361"/>
    </row>
    <row r="72" spans="3:28" ht="6.75" customHeight="1">
      <c r="C72" s="361"/>
      <c r="D72" s="361"/>
      <c r="E72" s="363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</row>
    <row r="73" spans="3:28" ht="6.75" customHeight="1">
      <c r="C73" s="361"/>
      <c r="D73" s="361"/>
      <c r="E73" s="363"/>
      <c r="F73" s="361"/>
      <c r="G73" s="361"/>
      <c r="H73" s="361"/>
      <c r="I73" s="361"/>
      <c r="J73" s="361"/>
      <c r="K73" s="361"/>
      <c r="L73" s="361"/>
      <c r="M73" s="361"/>
      <c r="N73" s="361"/>
      <c r="O73" s="361"/>
      <c r="P73" s="361"/>
      <c r="Q73" s="361"/>
      <c r="R73" s="361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</row>
    <row r="74" spans="3:28" ht="6.75" customHeight="1">
      <c r="C74" s="361"/>
      <c r="D74" s="361"/>
      <c r="E74" s="363"/>
      <c r="F74" s="361"/>
      <c r="G74" s="361"/>
      <c r="H74" s="361"/>
      <c r="I74" s="361"/>
      <c r="J74" s="361"/>
      <c r="K74" s="361"/>
      <c r="L74" s="361"/>
      <c r="M74" s="361"/>
      <c r="N74" s="361"/>
      <c r="O74" s="361"/>
      <c r="P74" s="361"/>
      <c r="Q74" s="361"/>
      <c r="R74" s="361"/>
      <c r="S74" s="361"/>
      <c r="T74" s="361"/>
      <c r="U74" s="361"/>
      <c r="V74" s="361"/>
      <c r="W74" s="361"/>
      <c r="X74" s="361"/>
      <c r="Y74" s="361"/>
      <c r="Z74" s="361"/>
      <c r="AA74" s="361"/>
      <c r="AB74" s="361"/>
    </row>
    <row r="75" spans="3:28" ht="6.75" customHeight="1">
      <c r="C75" s="361"/>
      <c r="D75" s="361"/>
      <c r="E75" s="363"/>
      <c r="F75" s="361"/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1"/>
      <c r="R75" s="361"/>
      <c r="S75" s="361"/>
      <c r="T75" s="361"/>
      <c r="U75" s="361"/>
      <c r="V75" s="361"/>
      <c r="W75" s="361"/>
      <c r="X75" s="361"/>
      <c r="Y75" s="361"/>
      <c r="Z75" s="361"/>
      <c r="AA75" s="361"/>
      <c r="AB75" s="361"/>
    </row>
    <row r="76" spans="3:28" ht="6.75" customHeight="1">
      <c r="C76" s="361"/>
      <c r="D76" s="361"/>
      <c r="E76" s="363"/>
      <c r="F76" s="361"/>
      <c r="G76" s="361"/>
      <c r="H76" s="361"/>
      <c r="I76" s="361"/>
      <c r="J76" s="361"/>
      <c r="K76" s="361"/>
      <c r="L76" s="361"/>
      <c r="M76" s="361"/>
      <c r="N76" s="361"/>
      <c r="O76" s="361"/>
      <c r="P76" s="361"/>
      <c r="Q76" s="361"/>
      <c r="R76" s="361"/>
      <c r="S76" s="361"/>
      <c r="T76" s="361"/>
      <c r="U76" s="361"/>
      <c r="V76" s="361"/>
      <c r="W76" s="361"/>
      <c r="X76" s="361"/>
      <c r="Y76" s="361"/>
      <c r="Z76" s="361"/>
      <c r="AA76" s="361"/>
      <c r="AB76" s="361"/>
    </row>
    <row r="77" spans="3:28" ht="6.75" customHeight="1">
      <c r="C77" s="361"/>
      <c r="D77" s="361"/>
      <c r="E77" s="363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  <c r="S77" s="361"/>
      <c r="T77" s="361"/>
      <c r="U77" s="361"/>
      <c r="V77" s="361"/>
      <c r="W77" s="361"/>
      <c r="X77" s="361"/>
      <c r="Y77" s="361"/>
      <c r="Z77" s="361"/>
      <c r="AA77" s="361"/>
      <c r="AB77" s="361"/>
    </row>
    <row r="78" spans="3:28" ht="6.75" customHeight="1">
      <c r="C78" s="361"/>
      <c r="D78" s="361"/>
      <c r="E78" s="363"/>
      <c r="F78" s="361"/>
      <c r="G78" s="361"/>
      <c r="H78" s="361"/>
      <c r="I78" s="361"/>
      <c r="J78" s="361"/>
      <c r="K78" s="361"/>
      <c r="L78" s="361"/>
      <c r="M78" s="361"/>
      <c r="N78" s="361"/>
      <c r="O78" s="361"/>
      <c r="P78" s="361"/>
      <c r="Q78" s="361"/>
      <c r="R78" s="361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</row>
    <row r="79" spans="3:28" ht="6.75" customHeight="1">
      <c r="C79" s="361"/>
      <c r="D79" s="361"/>
      <c r="E79" s="363"/>
      <c r="F79" s="361"/>
      <c r="G79" s="361"/>
      <c r="H79" s="361"/>
      <c r="I79" s="361"/>
      <c r="J79" s="361"/>
      <c r="K79" s="361"/>
      <c r="L79" s="361"/>
      <c r="M79" s="361"/>
      <c r="N79" s="361"/>
      <c r="O79" s="361"/>
      <c r="P79" s="361"/>
      <c r="Q79" s="361"/>
      <c r="R79" s="361"/>
      <c r="S79" s="361"/>
      <c r="T79" s="361"/>
      <c r="U79" s="361"/>
      <c r="V79" s="361"/>
      <c r="W79" s="361"/>
      <c r="X79" s="361"/>
      <c r="Y79" s="361"/>
      <c r="Z79" s="361"/>
      <c r="AA79" s="361"/>
      <c r="AB79" s="361"/>
    </row>
    <row r="80" spans="3:28" ht="6.75" customHeight="1">
      <c r="C80" s="361"/>
      <c r="D80" s="361"/>
      <c r="E80" s="363"/>
      <c r="F80" s="361"/>
      <c r="G80" s="361"/>
      <c r="H80" s="361"/>
      <c r="I80" s="361"/>
      <c r="J80" s="361"/>
      <c r="K80" s="361"/>
      <c r="L80" s="361"/>
      <c r="M80" s="361"/>
      <c r="N80" s="361"/>
      <c r="O80" s="361"/>
      <c r="P80" s="361"/>
      <c r="Q80" s="361"/>
      <c r="R80" s="361"/>
      <c r="S80" s="361"/>
      <c r="T80" s="361"/>
      <c r="U80" s="361"/>
      <c r="V80" s="361"/>
      <c r="W80" s="361"/>
      <c r="X80" s="361"/>
      <c r="Y80" s="361"/>
      <c r="Z80" s="361"/>
      <c r="AA80" s="361"/>
      <c r="AB80" s="361"/>
    </row>
    <row r="81" spans="3:28" ht="6.75" customHeight="1">
      <c r="C81" s="361"/>
      <c r="D81" s="361"/>
      <c r="E81" s="363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1"/>
      <c r="R81" s="361"/>
      <c r="S81" s="361"/>
      <c r="T81" s="361"/>
      <c r="U81" s="361"/>
      <c r="V81" s="361"/>
      <c r="W81" s="361"/>
      <c r="X81" s="361"/>
      <c r="Y81" s="361"/>
      <c r="Z81" s="361"/>
      <c r="AA81" s="361"/>
      <c r="AB81" s="361"/>
    </row>
    <row r="82" spans="3:28" ht="6.75" customHeight="1">
      <c r="C82" s="361"/>
      <c r="D82" s="361"/>
      <c r="E82" s="363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1"/>
      <c r="X82" s="361"/>
      <c r="Y82" s="361"/>
      <c r="Z82" s="361"/>
      <c r="AA82" s="361"/>
      <c r="AB82" s="361"/>
    </row>
    <row r="83" spans="3:28" ht="6.75" customHeight="1">
      <c r="C83" s="361"/>
      <c r="D83" s="361"/>
      <c r="E83" s="363"/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361"/>
      <c r="Q83" s="361"/>
      <c r="R83" s="361"/>
      <c r="S83" s="361"/>
      <c r="T83" s="361"/>
      <c r="U83" s="361"/>
      <c r="V83" s="361"/>
      <c r="W83" s="361"/>
      <c r="X83" s="361"/>
      <c r="Y83" s="361"/>
      <c r="Z83" s="361"/>
      <c r="AA83" s="361"/>
      <c r="AB83" s="361"/>
    </row>
    <row r="84" spans="3:28" ht="6.75" customHeight="1">
      <c r="C84" s="361"/>
      <c r="D84" s="361"/>
      <c r="E84" s="363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361"/>
      <c r="Q84" s="361"/>
      <c r="R84" s="361"/>
      <c r="S84" s="361"/>
      <c r="T84" s="361"/>
      <c r="U84" s="361"/>
      <c r="V84" s="361"/>
      <c r="W84" s="361"/>
      <c r="X84" s="361"/>
      <c r="Y84" s="361"/>
      <c r="Z84" s="361"/>
      <c r="AA84" s="361"/>
      <c r="AB84" s="361"/>
    </row>
    <row r="85" spans="3:28" ht="6.75" customHeight="1">
      <c r="C85" s="361"/>
      <c r="D85" s="361"/>
      <c r="E85" s="363"/>
      <c r="F85" s="361"/>
      <c r="G85" s="361"/>
      <c r="H85" s="361"/>
      <c r="I85" s="361"/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361"/>
      <c r="Y85" s="361"/>
      <c r="Z85" s="361"/>
      <c r="AA85" s="361"/>
      <c r="AB85" s="361"/>
    </row>
    <row r="86" spans="3:28" ht="6.75" customHeight="1">
      <c r="C86" s="361"/>
      <c r="D86" s="361"/>
      <c r="E86" s="363"/>
      <c r="F86" s="361"/>
      <c r="G86" s="361"/>
      <c r="H86" s="361"/>
      <c r="I86" s="361"/>
      <c r="J86" s="361"/>
      <c r="K86" s="361"/>
      <c r="L86" s="361"/>
      <c r="M86" s="361"/>
      <c r="N86" s="361"/>
      <c r="O86" s="361"/>
      <c r="P86" s="361"/>
      <c r="Q86" s="361"/>
      <c r="R86" s="361"/>
      <c r="S86" s="361"/>
      <c r="T86" s="361"/>
      <c r="U86" s="361"/>
      <c r="V86" s="361"/>
      <c r="W86" s="361"/>
      <c r="X86" s="361"/>
      <c r="Y86" s="361"/>
      <c r="Z86" s="361"/>
      <c r="AA86" s="361"/>
      <c r="AB86" s="361"/>
    </row>
    <row r="87" spans="3:28" ht="6.75" customHeight="1">
      <c r="C87" s="361"/>
      <c r="D87" s="361"/>
      <c r="E87" s="363"/>
      <c r="F87" s="361"/>
      <c r="G87" s="361"/>
      <c r="H87" s="361"/>
      <c r="I87" s="361"/>
      <c r="J87" s="361"/>
      <c r="K87" s="361"/>
      <c r="L87" s="361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361"/>
      <c r="Y87" s="361"/>
      <c r="Z87" s="361"/>
      <c r="AA87" s="361"/>
      <c r="AB87" s="361"/>
    </row>
    <row r="88" spans="3:28" ht="6.75" customHeight="1">
      <c r="C88" s="361"/>
      <c r="D88" s="361"/>
      <c r="E88" s="363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1"/>
      <c r="X88" s="361"/>
      <c r="Y88" s="361"/>
      <c r="Z88" s="361"/>
      <c r="AA88" s="361"/>
      <c r="AB88" s="361"/>
    </row>
    <row r="89" spans="3:28" ht="6.75" customHeight="1">
      <c r="C89" s="361"/>
      <c r="D89" s="361"/>
      <c r="E89" s="363"/>
      <c r="F89" s="361"/>
      <c r="G89" s="361"/>
      <c r="H89" s="361"/>
      <c r="I89" s="361"/>
      <c r="J89" s="361"/>
      <c r="K89" s="361"/>
      <c r="L89" s="361"/>
      <c r="M89" s="361"/>
      <c r="N89" s="361"/>
      <c r="O89" s="361"/>
      <c r="P89" s="361"/>
      <c r="Q89" s="361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</row>
    <row r="90" spans="3:28" ht="6.75" customHeight="1">
      <c r="C90" s="361"/>
      <c r="D90" s="361"/>
      <c r="E90" s="363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</row>
    <row r="91" spans="3:28" ht="6.75" customHeight="1">
      <c r="C91" s="361"/>
      <c r="D91" s="361"/>
      <c r="E91" s="363"/>
      <c r="F91" s="361"/>
      <c r="G91" s="361"/>
      <c r="H91" s="361"/>
      <c r="I91" s="361"/>
      <c r="J91" s="361"/>
      <c r="K91" s="361"/>
      <c r="L91" s="361"/>
      <c r="M91" s="361"/>
      <c r="N91" s="361"/>
      <c r="O91" s="361"/>
      <c r="P91" s="361"/>
      <c r="Q91" s="361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</row>
    <row r="92" spans="3:28" ht="6.75" customHeight="1">
      <c r="C92" s="361"/>
      <c r="D92" s="361"/>
      <c r="E92" s="363"/>
      <c r="F92" s="361"/>
      <c r="G92" s="361"/>
      <c r="H92" s="361"/>
      <c r="I92" s="361"/>
      <c r="J92" s="361"/>
      <c r="K92" s="361"/>
      <c r="L92" s="361"/>
      <c r="M92" s="361"/>
      <c r="N92" s="361"/>
      <c r="O92" s="361"/>
      <c r="P92" s="361"/>
      <c r="Q92" s="361"/>
      <c r="R92" s="361"/>
      <c r="S92" s="361"/>
      <c r="T92" s="361"/>
      <c r="U92" s="361"/>
      <c r="V92" s="361"/>
      <c r="W92" s="361"/>
      <c r="X92" s="361"/>
      <c r="Y92" s="361"/>
      <c r="Z92" s="361"/>
      <c r="AA92" s="361"/>
      <c r="AB92" s="361"/>
    </row>
    <row r="93" spans="3:28" ht="6.75" customHeight="1">
      <c r="C93" s="361"/>
      <c r="D93" s="361"/>
      <c r="E93" s="363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/>
      <c r="V93" s="361"/>
      <c r="W93" s="361"/>
      <c r="X93" s="361"/>
      <c r="Y93" s="361"/>
      <c r="Z93" s="361"/>
      <c r="AA93" s="361"/>
      <c r="AB93" s="361"/>
    </row>
    <row r="94" spans="3:28" ht="6.75" customHeight="1">
      <c r="C94" s="361"/>
      <c r="D94" s="361"/>
      <c r="E94" s="363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361"/>
      <c r="X94" s="361"/>
      <c r="Y94" s="361"/>
      <c r="Z94" s="361"/>
      <c r="AA94" s="361"/>
      <c r="AB94" s="361"/>
    </row>
    <row r="95" spans="3:28" ht="6.75" customHeight="1">
      <c r="C95" s="361"/>
      <c r="D95" s="361"/>
      <c r="E95" s="363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/>
      <c r="X95" s="361"/>
      <c r="Y95" s="361"/>
      <c r="Z95" s="361"/>
      <c r="AA95" s="361"/>
      <c r="AB95" s="361"/>
    </row>
    <row r="96" spans="3:28" ht="6.75" customHeight="1">
      <c r="C96" s="361"/>
      <c r="D96" s="361"/>
      <c r="E96" s="363"/>
      <c r="F96" s="361"/>
      <c r="G96" s="361"/>
      <c r="H96" s="361"/>
      <c r="I96" s="361"/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</row>
    <row r="97" spans="3:28" ht="6.75" customHeight="1">
      <c r="C97" s="361"/>
      <c r="D97" s="361"/>
      <c r="E97" s="363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1"/>
      <c r="W97" s="361"/>
      <c r="X97" s="361"/>
      <c r="Y97" s="361"/>
      <c r="Z97" s="361"/>
      <c r="AA97" s="361"/>
      <c r="AB97" s="361"/>
    </row>
    <row r="98" spans="3:28" ht="6.75" customHeight="1">
      <c r="C98" s="361"/>
      <c r="D98" s="361"/>
      <c r="E98" s="363"/>
      <c r="F98" s="361"/>
      <c r="G98" s="361"/>
      <c r="H98" s="361"/>
      <c r="I98" s="361"/>
      <c r="J98" s="361"/>
      <c r="K98" s="361"/>
      <c r="L98" s="361"/>
      <c r="M98" s="361"/>
      <c r="N98" s="361"/>
      <c r="O98" s="361"/>
      <c r="P98" s="361"/>
      <c r="Q98" s="361"/>
      <c r="R98" s="361"/>
      <c r="S98" s="361"/>
      <c r="T98" s="361"/>
      <c r="U98" s="361"/>
      <c r="V98" s="361"/>
      <c r="W98" s="361"/>
      <c r="X98" s="361"/>
      <c r="Y98" s="361"/>
      <c r="Z98" s="361"/>
      <c r="AA98" s="361"/>
      <c r="AB98" s="361"/>
    </row>
    <row r="99" spans="3:28" ht="6.75" customHeight="1">
      <c r="C99" s="361"/>
      <c r="D99" s="361"/>
      <c r="E99" s="363"/>
      <c r="F99" s="361"/>
      <c r="G99" s="361"/>
      <c r="H99" s="361"/>
      <c r="I99" s="361"/>
      <c r="J99" s="361"/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1"/>
      <c r="X99" s="361"/>
      <c r="Y99" s="361"/>
      <c r="Z99" s="361"/>
      <c r="AA99" s="361"/>
      <c r="AB99" s="361"/>
    </row>
    <row r="100" spans="3:28" ht="6.75" customHeight="1">
      <c r="C100" s="361"/>
      <c r="D100" s="361"/>
      <c r="E100" s="363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  <c r="P100" s="361"/>
      <c r="Q100" s="361"/>
      <c r="R100" s="361"/>
      <c r="S100" s="361"/>
      <c r="T100" s="361"/>
      <c r="U100" s="361"/>
      <c r="V100" s="361"/>
      <c r="W100" s="361"/>
      <c r="X100" s="361"/>
      <c r="Y100" s="361"/>
      <c r="Z100" s="361"/>
      <c r="AA100" s="361"/>
      <c r="AB100" s="361"/>
    </row>
    <row r="101" spans="3:28" ht="6.75" customHeight="1">
      <c r="C101" s="361"/>
      <c r="D101" s="361"/>
      <c r="E101" s="363"/>
      <c r="F101" s="361"/>
      <c r="G101" s="361"/>
      <c r="H101" s="361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1"/>
      <c r="X101" s="361"/>
      <c r="Y101" s="361"/>
      <c r="Z101" s="361"/>
      <c r="AA101" s="361"/>
      <c r="AB101" s="361"/>
    </row>
    <row r="102" spans="3:28" ht="6.75" customHeight="1">
      <c r="C102" s="361"/>
      <c r="D102" s="361"/>
      <c r="E102" s="363"/>
      <c r="F102" s="361"/>
      <c r="G102" s="361"/>
      <c r="H102" s="361"/>
      <c r="I102" s="361"/>
      <c r="J102" s="361"/>
      <c r="K102" s="361"/>
      <c r="L102" s="361"/>
      <c r="M102" s="361"/>
      <c r="N102" s="361"/>
      <c r="O102" s="361"/>
      <c r="P102" s="361"/>
      <c r="Q102" s="361"/>
      <c r="R102" s="361"/>
      <c r="S102" s="361"/>
      <c r="T102" s="361"/>
      <c r="U102" s="361"/>
      <c r="V102" s="361"/>
      <c r="W102" s="361"/>
      <c r="X102" s="361"/>
      <c r="Y102" s="361"/>
      <c r="Z102" s="361"/>
      <c r="AA102" s="361"/>
      <c r="AB102" s="361"/>
    </row>
    <row r="103" spans="3:28" ht="6.75" customHeight="1">
      <c r="C103" s="361"/>
      <c r="D103" s="361"/>
      <c r="E103" s="363"/>
      <c r="F103" s="361"/>
      <c r="G103" s="361"/>
      <c r="H103" s="361"/>
      <c r="I103" s="361"/>
      <c r="J103" s="361"/>
      <c r="K103" s="361"/>
      <c r="L103" s="361"/>
      <c r="M103" s="361"/>
      <c r="N103" s="361"/>
      <c r="O103" s="361"/>
      <c r="P103" s="361"/>
      <c r="Q103" s="361"/>
      <c r="R103" s="361"/>
      <c r="S103" s="361"/>
      <c r="T103" s="361"/>
      <c r="U103" s="361"/>
      <c r="V103" s="361"/>
      <c r="W103" s="361"/>
      <c r="X103" s="361"/>
      <c r="Y103" s="361"/>
      <c r="Z103" s="361"/>
      <c r="AA103" s="361"/>
      <c r="AB103" s="361"/>
    </row>
    <row r="104" spans="3:28" ht="6.75" customHeight="1">
      <c r="C104" s="361"/>
      <c r="D104" s="361"/>
      <c r="E104" s="363"/>
      <c r="F104" s="361"/>
      <c r="G104" s="361"/>
      <c r="H104" s="361"/>
      <c r="I104" s="361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1"/>
      <c r="X104" s="361"/>
      <c r="Y104" s="361"/>
      <c r="Z104" s="361"/>
      <c r="AA104" s="361"/>
      <c r="AB104" s="361"/>
    </row>
    <row r="105" spans="3:28" ht="6.75" customHeight="1">
      <c r="C105" s="361"/>
      <c r="D105" s="361"/>
      <c r="E105" s="363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1"/>
      <c r="X105" s="361"/>
      <c r="Y105" s="361"/>
      <c r="Z105" s="361"/>
      <c r="AA105" s="361"/>
      <c r="AB105" s="361"/>
    </row>
    <row r="106" spans="3:28" ht="6.75" customHeight="1">
      <c r="C106" s="361"/>
      <c r="D106" s="361"/>
      <c r="E106" s="363"/>
      <c r="F106" s="361"/>
      <c r="G106" s="361"/>
      <c r="H106" s="361"/>
      <c r="I106" s="361"/>
      <c r="J106" s="361"/>
      <c r="K106" s="361"/>
      <c r="L106" s="361"/>
      <c r="M106" s="361"/>
      <c r="N106" s="361"/>
      <c r="O106" s="361"/>
      <c r="P106" s="361"/>
      <c r="Q106" s="361"/>
      <c r="R106" s="361"/>
      <c r="S106" s="361"/>
      <c r="T106" s="361"/>
      <c r="U106" s="361"/>
      <c r="V106" s="361"/>
      <c r="W106" s="361"/>
      <c r="X106" s="361"/>
      <c r="Y106" s="361"/>
      <c r="Z106" s="361"/>
      <c r="AA106" s="361"/>
      <c r="AB106" s="361"/>
    </row>
    <row r="107" spans="3:28" ht="6.75" customHeight="1">
      <c r="C107" s="361"/>
      <c r="D107" s="361"/>
      <c r="E107" s="363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  <c r="P107" s="361"/>
      <c r="Q107" s="361"/>
      <c r="R107" s="361"/>
      <c r="S107" s="361"/>
      <c r="T107" s="361"/>
      <c r="U107" s="361"/>
      <c r="V107" s="361"/>
      <c r="W107" s="361"/>
      <c r="X107" s="361"/>
      <c r="Y107" s="361"/>
      <c r="Z107" s="361"/>
      <c r="AA107" s="361"/>
      <c r="AB107" s="361"/>
    </row>
    <row r="108" spans="3:28" ht="6.75" customHeight="1">
      <c r="C108" s="361"/>
      <c r="D108" s="361"/>
      <c r="E108" s="363"/>
      <c r="F108" s="361"/>
      <c r="G108" s="361"/>
      <c r="H108" s="361"/>
      <c r="I108" s="361"/>
      <c r="J108" s="361"/>
      <c r="K108" s="361"/>
      <c r="L108" s="361"/>
      <c r="M108" s="361"/>
      <c r="N108" s="361"/>
      <c r="O108" s="361"/>
      <c r="P108" s="361"/>
      <c r="Q108" s="361"/>
      <c r="R108" s="361"/>
      <c r="S108" s="361"/>
      <c r="T108" s="361"/>
      <c r="U108" s="361"/>
      <c r="V108" s="361"/>
      <c r="W108" s="361"/>
      <c r="X108" s="361"/>
      <c r="Y108" s="361"/>
      <c r="Z108" s="361"/>
      <c r="AA108" s="361"/>
      <c r="AB108" s="361"/>
    </row>
    <row r="109" spans="3:28" ht="6.75" customHeight="1">
      <c r="C109" s="361"/>
      <c r="D109" s="361"/>
      <c r="E109" s="363"/>
      <c r="F109" s="361"/>
      <c r="G109" s="361"/>
      <c r="H109" s="361"/>
      <c r="I109" s="361"/>
      <c r="J109" s="361"/>
      <c r="K109" s="361"/>
      <c r="L109" s="361"/>
      <c r="M109" s="361"/>
      <c r="N109" s="361"/>
      <c r="O109" s="361"/>
      <c r="P109" s="361"/>
      <c r="Q109" s="361"/>
      <c r="R109" s="361"/>
      <c r="S109" s="361"/>
      <c r="T109" s="361"/>
      <c r="U109" s="361"/>
      <c r="V109" s="361"/>
      <c r="W109" s="361"/>
      <c r="X109" s="361"/>
      <c r="Y109" s="361"/>
      <c r="Z109" s="361"/>
      <c r="AA109" s="361"/>
      <c r="AB109" s="361"/>
    </row>
    <row r="110" spans="3:28" ht="6.75" customHeight="1">
      <c r="C110" s="361"/>
      <c r="D110" s="361"/>
      <c r="E110" s="363"/>
      <c r="F110" s="361"/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</row>
    <row r="111" spans="3:28" ht="6.75" customHeight="1">
      <c r="C111" s="361"/>
      <c r="D111" s="361"/>
      <c r="E111" s="363"/>
      <c r="F111" s="361"/>
      <c r="G111" s="361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</row>
    <row r="112" spans="3:28" ht="6.75" customHeight="1">
      <c r="C112" s="361"/>
      <c r="D112" s="361"/>
      <c r="E112" s="363"/>
      <c r="F112" s="361"/>
      <c r="G112" s="361"/>
      <c r="H112" s="361"/>
      <c r="I112" s="361"/>
      <c r="J112" s="361"/>
      <c r="K112" s="361"/>
      <c r="L112" s="361"/>
      <c r="M112" s="361"/>
      <c r="N112" s="361"/>
      <c r="O112" s="361"/>
      <c r="P112" s="361"/>
      <c r="Q112" s="361"/>
      <c r="R112" s="361"/>
      <c r="S112" s="361"/>
      <c r="T112" s="361"/>
      <c r="U112" s="361"/>
      <c r="V112" s="361"/>
      <c r="W112" s="361"/>
      <c r="X112" s="361"/>
      <c r="Y112" s="361"/>
      <c r="Z112" s="361"/>
      <c r="AA112" s="361"/>
      <c r="AB112" s="361"/>
    </row>
    <row r="113" spans="2:29" ht="15">
      <c r="B113" s="286"/>
      <c r="C113" s="382"/>
      <c r="D113" s="382"/>
      <c r="E113" s="382"/>
      <c r="F113" s="382"/>
      <c r="G113" s="382"/>
      <c r="H113" s="382"/>
      <c r="I113" s="382"/>
      <c r="J113" s="382"/>
      <c r="K113" s="382"/>
      <c r="L113" s="361"/>
      <c r="M113" s="361"/>
      <c r="N113" s="361"/>
      <c r="O113" s="361"/>
      <c r="P113" s="361"/>
      <c r="Q113" s="361"/>
      <c r="R113" s="361"/>
      <c r="S113" s="361"/>
      <c r="T113" s="361"/>
      <c r="U113" s="361"/>
      <c r="V113" s="361"/>
      <c r="W113" s="361"/>
      <c r="X113" s="361"/>
      <c r="Y113" s="361"/>
      <c r="Z113" s="361"/>
      <c r="AA113" s="361"/>
      <c r="AB113" s="361"/>
    </row>
    <row r="114" spans="2:29" ht="27" customHeight="1" thickBot="1">
      <c r="B114" s="243" t="s">
        <v>14</v>
      </c>
      <c r="C114" s="361"/>
      <c r="D114" s="361"/>
      <c r="E114" s="363"/>
      <c r="F114" s="361"/>
      <c r="G114" s="361"/>
      <c r="H114" s="361"/>
      <c r="I114" s="361"/>
      <c r="J114" s="361"/>
      <c r="K114" s="361"/>
      <c r="L114" s="361"/>
      <c r="M114" s="247"/>
      <c r="N114" s="361"/>
      <c r="O114" s="361"/>
      <c r="P114" s="361"/>
      <c r="Q114" s="361"/>
      <c r="R114" s="361"/>
      <c r="S114" s="361"/>
      <c r="T114" s="361"/>
      <c r="U114" s="361"/>
      <c r="V114" s="361"/>
      <c r="W114" s="361"/>
      <c r="X114" s="361"/>
      <c r="Y114" s="361"/>
      <c r="Z114" s="361"/>
      <c r="AA114" s="361"/>
      <c r="AB114" s="361"/>
    </row>
    <row r="115" spans="2:29" ht="15.75">
      <c r="B115" s="287" t="s">
        <v>140</v>
      </c>
      <c r="C115" s="385"/>
      <c r="D115" s="386"/>
      <c r="E115" s="288"/>
      <c r="F115" s="288"/>
      <c r="G115" s="288"/>
      <c r="H115" s="288"/>
      <c r="I115" s="288"/>
      <c r="J115" s="288"/>
      <c r="K115" s="288"/>
      <c r="L115" s="288"/>
      <c r="M115" s="288"/>
      <c r="N115" s="385"/>
      <c r="O115" s="385"/>
      <c r="P115" s="288"/>
      <c r="Q115" s="288"/>
      <c r="R115" s="288"/>
      <c r="S115" s="288"/>
      <c r="T115" s="288"/>
      <c r="U115" s="288"/>
      <c r="V115" s="288"/>
      <c r="W115" s="288"/>
      <c r="X115" s="385"/>
      <c r="Y115" s="385"/>
      <c r="Z115" s="385"/>
      <c r="AA115" s="385"/>
      <c r="AB115" s="385"/>
      <c r="AC115" s="245"/>
    </row>
    <row r="116" spans="2:29" ht="14.25">
      <c r="B116" s="264"/>
      <c r="C116" s="268"/>
      <c r="D116" s="387"/>
      <c r="E116" s="388"/>
      <c r="F116" s="388"/>
      <c r="G116" s="388"/>
      <c r="H116" s="388"/>
      <c r="I116" s="388"/>
      <c r="J116" s="388"/>
      <c r="K116" s="388"/>
      <c r="L116" s="388"/>
      <c r="M116" s="38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  <c r="AC116" s="253"/>
    </row>
    <row r="117" spans="2:29" ht="14.25">
      <c r="B117" s="264"/>
      <c r="C117" s="268"/>
      <c r="D117" s="389"/>
      <c r="E117" s="534" t="s">
        <v>16</v>
      </c>
      <c r="F117" s="535"/>
      <c r="G117" s="535"/>
      <c r="H117" s="535"/>
      <c r="I117" s="535"/>
      <c r="J117" s="535"/>
      <c r="K117" s="535"/>
      <c r="L117" s="535"/>
      <c r="M117" s="535"/>
      <c r="N117" s="535"/>
      <c r="O117" s="535"/>
      <c r="P117" s="535"/>
      <c r="Q117" s="534" t="s">
        <v>17</v>
      </c>
      <c r="R117" s="535"/>
      <c r="S117" s="535"/>
      <c r="T117" s="535"/>
      <c r="U117" s="535"/>
      <c r="V117" s="535"/>
      <c r="W117" s="535"/>
      <c r="X117" s="535"/>
      <c r="Y117" s="535"/>
      <c r="Z117" s="535"/>
      <c r="AA117" s="535"/>
      <c r="AB117" s="535"/>
      <c r="AC117" s="253"/>
    </row>
    <row r="118" spans="2:29" ht="12.75" customHeight="1">
      <c r="B118" s="264"/>
      <c r="C118" s="268"/>
      <c r="D118" s="389"/>
      <c r="E118" s="536" t="s">
        <v>47</v>
      </c>
      <c r="F118" s="542"/>
      <c r="G118" s="542"/>
      <c r="H118" s="542"/>
      <c r="I118" s="542"/>
      <c r="J118" s="538"/>
      <c r="K118" s="539" t="s">
        <v>86</v>
      </c>
      <c r="L118" s="539" t="s">
        <v>87</v>
      </c>
      <c r="M118" s="539" t="s">
        <v>48</v>
      </c>
      <c r="N118" s="539" t="s">
        <v>49</v>
      </c>
      <c r="O118" s="539" t="s">
        <v>141</v>
      </c>
      <c r="P118" s="539" t="s">
        <v>134</v>
      </c>
      <c r="Q118" s="541" t="s">
        <v>47</v>
      </c>
      <c r="R118" s="535"/>
      <c r="S118" s="535"/>
      <c r="T118" s="535"/>
      <c r="U118" s="535"/>
      <c r="V118" s="535"/>
      <c r="W118" s="539" t="s">
        <v>86</v>
      </c>
      <c r="X118" s="539" t="s">
        <v>87</v>
      </c>
      <c r="Y118" s="539" t="s">
        <v>48</v>
      </c>
      <c r="Z118" s="539" t="s">
        <v>49</v>
      </c>
      <c r="AA118" s="539" t="s">
        <v>141</v>
      </c>
      <c r="AB118" s="539" t="s">
        <v>134</v>
      </c>
      <c r="AC118" s="253"/>
    </row>
    <row r="119" spans="2:29" ht="54" customHeight="1">
      <c r="B119" s="289"/>
      <c r="C119" s="268"/>
      <c r="D119" s="389"/>
      <c r="E119" s="397" t="s">
        <v>147</v>
      </c>
      <c r="F119" s="397" t="s">
        <v>198</v>
      </c>
      <c r="G119" s="397" t="s">
        <v>145</v>
      </c>
      <c r="H119" s="397" t="s">
        <v>199</v>
      </c>
      <c r="I119" s="397" t="s">
        <v>146</v>
      </c>
      <c r="J119" s="396" t="s">
        <v>50</v>
      </c>
      <c r="K119" s="540"/>
      <c r="L119" s="540"/>
      <c r="M119" s="540"/>
      <c r="N119" s="540"/>
      <c r="O119" s="540"/>
      <c r="P119" s="540"/>
      <c r="Q119" s="397" t="s">
        <v>147</v>
      </c>
      <c r="R119" s="397" t="s">
        <v>198</v>
      </c>
      <c r="S119" s="397" t="s">
        <v>145</v>
      </c>
      <c r="T119" s="397" t="s">
        <v>199</v>
      </c>
      <c r="U119" s="397" t="s">
        <v>146</v>
      </c>
      <c r="V119" s="396" t="s">
        <v>50</v>
      </c>
      <c r="W119" s="540"/>
      <c r="X119" s="540"/>
      <c r="Y119" s="540"/>
      <c r="Z119" s="540"/>
      <c r="AA119" s="540"/>
      <c r="AB119" s="540"/>
      <c r="AC119" s="253"/>
    </row>
    <row r="120" spans="2:29" ht="15">
      <c r="B120" s="264"/>
      <c r="C120" s="268" t="s">
        <v>59</v>
      </c>
      <c r="D120" s="256" t="s">
        <v>26</v>
      </c>
      <c r="E120" s="469">
        <v>32932.587</v>
      </c>
      <c r="F120" s="420">
        <v>32932.587</v>
      </c>
      <c r="G120" s="420">
        <v>32932.587</v>
      </c>
      <c r="H120" s="420">
        <v>32932.587</v>
      </c>
      <c r="I120" s="420">
        <v>32932.587</v>
      </c>
      <c r="J120" s="420">
        <v>32932.587</v>
      </c>
      <c r="K120" s="422">
        <v>32932.587</v>
      </c>
      <c r="L120" s="470">
        <v>32932.587</v>
      </c>
      <c r="M120" s="470">
        <v>32932.587</v>
      </c>
      <c r="N120" s="420">
        <v>32932.587</v>
      </c>
      <c r="O120" s="422">
        <v>32932.587</v>
      </c>
      <c r="P120" s="422">
        <v>32932.587</v>
      </c>
      <c r="Q120" s="469">
        <v>48688.896999999997</v>
      </c>
      <c r="R120" s="420">
        <v>48688.896999999997</v>
      </c>
      <c r="S120" s="403">
        <v>48688.896999999997</v>
      </c>
      <c r="T120" s="420">
        <v>48688.896999999997</v>
      </c>
      <c r="U120" s="420">
        <v>48688.896999999997</v>
      </c>
      <c r="V120" s="420">
        <v>48688.896999999997</v>
      </c>
      <c r="W120" s="422">
        <v>48688.896999999997</v>
      </c>
      <c r="X120" s="470">
        <v>48688.896999999997</v>
      </c>
      <c r="Y120" s="470">
        <v>48688.896999999997</v>
      </c>
      <c r="Z120" s="470">
        <v>48688.896999999997</v>
      </c>
      <c r="AA120" s="422">
        <v>48688.896999999997</v>
      </c>
      <c r="AB120" s="422">
        <v>48688.896999999997</v>
      </c>
      <c r="AC120" s="253"/>
    </row>
    <row r="121" spans="2:29" ht="15">
      <c r="B121" s="264"/>
      <c r="C121" s="268" t="s">
        <v>60</v>
      </c>
      <c r="D121" s="256" t="s">
        <v>28</v>
      </c>
      <c r="E121" s="471">
        <v>48823.864000000001</v>
      </c>
      <c r="F121" s="423">
        <v>48823.864000000001</v>
      </c>
      <c r="G121" s="423">
        <v>48823.864000000001</v>
      </c>
      <c r="H121" s="423">
        <v>48823.864000000001</v>
      </c>
      <c r="I121" s="423">
        <v>48823.864000000001</v>
      </c>
      <c r="J121" s="423">
        <v>48823.864000000001</v>
      </c>
      <c r="K121" s="424">
        <v>48823.864000000001</v>
      </c>
      <c r="L121" s="472">
        <v>48823.864000000001</v>
      </c>
      <c r="M121" s="472">
        <v>48823.864000000001</v>
      </c>
      <c r="N121" s="423">
        <v>48823.864000000001</v>
      </c>
      <c r="O121" s="424">
        <v>48823.864000000001</v>
      </c>
      <c r="P121" s="424">
        <v>48823.864000000001</v>
      </c>
      <c r="Q121" s="471">
        <v>41069.057000000001</v>
      </c>
      <c r="R121" s="423">
        <v>41069.057000000001</v>
      </c>
      <c r="S121" s="403">
        <v>41069.057000000001</v>
      </c>
      <c r="T121" s="423">
        <v>41069.057000000001</v>
      </c>
      <c r="U121" s="423">
        <v>41069.057000000001</v>
      </c>
      <c r="V121" s="423">
        <v>41069.057000000001</v>
      </c>
      <c r="W121" s="424">
        <v>41069.057000000001</v>
      </c>
      <c r="X121" s="472">
        <v>41069.057000000001</v>
      </c>
      <c r="Y121" s="472">
        <v>41069.057000000001</v>
      </c>
      <c r="Z121" s="472">
        <v>41069.057000000001</v>
      </c>
      <c r="AA121" s="424">
        <v>41069.057000000001</v>
      </c>
      <c r="AB121" s="424">
        <v>41069.057000000001</v>
      </c>
      <c r="AC121" s="253"/>
    </row>
    <row r="122" spans="2:29" ht="15">
      <c r="B122" s="264"/>
      <c r="C122" s="268" t="s">
        <v>61</v>
      </c>
      <c r="D122" s="256" t="s">
        <v>28</v>
      </c>
      <c r="E122" s="471">
        <v>5681.0429999999997</v>
      </c>
      <c r="F122" s="423">
        <v>2184.5520000000001</v>
      </c>
      <c r="G122" s="423">
        <v>5681.0429999999997</v>
      </c>
      <c r="H122" s="423">
        <v>2924.4650000000001</v>
      </c>
      <c r="I122" s="423">
        <v>5681.0429999999997</v>
      </c>
      <c r="J122" s="423">
        <v>0</v>
      </c>
      <c r="K122" s="424">
        <v>5681.0429999999997</v>
      </c>
      <c r="L122" s="472">
        <v>5681.0429999999997</v>
      </c>
      <c r="M122" s="472">
        <v>5681.0429999999997</v>
      </c>
      <c r="N122" s="423">
        <v>5681.0429999999997</v>
      </c>
      <c r="O122" s="424">
        <v>2184.5520000000001</v>
      </c>
      <c r="P122" s="424">
        <v>5681.0429999999997</v>
      </c>
      <c r="Q122" s="471">
        <v>5561.0680000000002</v>
      </c>
      <c r="R122" s="423">
        <v>2138.4180000000001</v>
      </c>
      <c r="S122" s="403">
        <v>5561.0680000000002</v>
      </c>
      <c r="T122" s="423">
        <v>2862.7049999999999</v>
      </c>
      <c r="U122" s="423">
        <v>5561.0680000000002</v>
      </c>
      <c r="V122" s="423">
        <v>0</v>
      </c>
      <c r="W122" s="424">
        <v>5561.0680000000002</v>
      </c>
      <c r="X122" s="472">
        <v>5561.0680000000002</v>
      </c>
      <c r="Y122" s="472">
        <v>5561.0680000000002</v>
      </c>
      <c r="Z122" s="472">
        <v>5561.0680000000002</v>
      </c>
      <c r="AA122" s="424">
        <v>2138.4180000000001</v>
      </c>
      <c r="AB122" s="424">
        <v>5561.0680000000002</v>
      </c>
      <c r="AC122" s="253"/>
    </row>
    <row r="123" spans="2:29" ht="15">
      <c r="B123" s="264"/>
      <c r="C123" s="268" t="s">
        <v>62</v>
      </c>
      <c r="D123" s="256"/>
      <c r="E123" s="471"/>
      <c r="F123" s="423"/>
      <c r="G123" s="423"/>
      <c r="H123" s="423"/>
      <c r="I123" s="423"/>
      <c r="J123" s="423"/>
      <c r="K123" s="424"/>
      <c r="L123" s="472"/>
      <c r="M123" s="472"/>
      <c r="N123" s="423"/>
      <c r="O123" s="424"/>
      <c r="P123" s="424"/>
      <c r="Q123" s="471"/>
      <c r="R123" s="423"/>
      <c r="S123" s="403"/>
      <c r="T123" s="423"/>
      <c r="U123" s="423"/>
      <c r="V123" s="423"/>
      <c r="W123" s="424"/>
      <c r="X123" s="472"/>
      <c r="Y123" s="472"/>
      <c r="Z123" s="472"/>
      <c r="AA123" s="424"/>
      <c r="AB123" s="424"/>
      <c r="AC123" s="253"/>
    </row>
    <row r="124" spans="2:29" ht="15">
      <c r="B124" s="264"/>
      <c r="C124" s="268" t="s">
        <v>63</v>
      </c>
      <c r="D124" s="256" t="s">
        <v>8</v>
      </c>
      <c r="E124" s="473">
        <v>76.849500000000006</v>
      </c>
      <c r="F124" s="403">
        <v>27.910599999999999</v>
      </c>
      <c r="G124" s="403">
        <v>76.849500000000006</v>
      </c>
      <c r="H124" s="403">
        <v>38.889200000000002</v>
      </c>
      <c r="I124" s="403">
        <v>76.849500000000006</v>
      </c>
      <c r="J124" s="403">
        <v>0</v>
      </c>
      <c r="K124" s="426">
        <v>76.849500000000006</v>
      </c>
      <c r="L124" s="474">
        <v>76.849500000000006</v>
      </c>
      <c r="M124" s="474">
        <v>76.849500000000006</v>
      </c>
      <c r="N124" s="403">
        <v>76.849500000000006</v>
      </c>
      <c r="O124" s="426">
        <v>27.910599999999999</v>
      </c>
      <c r="P124" s="426">
        <v>76.849500000000006</v>
      </c>
      <c r="Q124" s="473">
        <v>72.691599999999994</v>
      </c>
      <c r="R124" s="403">
        <v>26.400600000000001</v>
      </c>
      <c r="S124" s="403">
        <v>72.691599999999994</v>
      </c>
      <c r="T124" s="403">
        <v>36.7851</v>
      </c>
      <c r="U124" s="403">
        <v>72.691599999999994</v>
      </c>
      <c r="V124" s="403">
        <v>0</v>
      </c>
      <c r="W124" s="426">
        <v>72.691599999999994</v>
      </c>
      <c r="X124" s="474">
        <v>72.691599999999994</v>
      </c>
      <c r="Y124" s="474">
        <v>72.691599999999994</v>
      </c>
      <c r="Z124" s="474">
        <v>72.691599999999994</v>
      </c>
      <c r="AA124" s="426">
        <v>26.400600000000001</v>
      </c>
      <c r="AB124" s="426">
        <v>72.691599999999994</v>
      </c>
      <c r="AC124" s="253"/>
    </row>
    <row r="125" spans="2:29" ht="15">
      <c r="B125" s="264"/>
      <c r="C125" s="268" t="s">
        <v>64</v>
      </c>
      <c r="D125" s="256" t="s">
        <v>8</v>
      </c>
      <c r="E125" s="473">
        <v>75.473699999999994</v>
      </c>
      <c r="F125" s="403">
        <v>27.4983</v>
      </c>
      <c r="G125" s="403">
        <v>75.473699999999994</v>
      </c>
      <c r="H125" s="403">
        <v>38.2607</v>
      </c>
      <c r="I125" s="403">
        <v>75.473699999999994</v>
      </c>
      <c r="J125" s="403">
        <v>0</v>
      </c>
      <c r="K125" s="426">
        <v>75.473699999999994</v>
      </c>
      <c r="L125" s="474">
        <v>75.473699999999994</v>
      </c>
      <c r="M125" s="474">
        <v>75.473699999999994</v>
      </c>
      <c r="N125" s="403">
        <v>75.473699999999994</v>
      </c>
      <c r="O125" s="426">
        <v>27.4983</v>
      </c>
      <c r="P125" s="426">
        <v>75.473699999999994</v>
      </c>
      <c r="Q125" s="473">
        <v>71.390199999999993</v>
      </c>
      <c r="R125" s="403">
        <v>26.0105</v>
      </c>
      <c r="S125" s="403">
        <v>71.390199999999993</v>
      </c>
      <c r="T125" s="403">
        <v>36.1907</v>
      </c>
      <c r="U125" s="403">
        <v>71.390199999999993</v>
      </c>
      <c r="V125" s="403">
        <v>0</v>
      </c>
      <c r="W125" s="426">
        <v>71.390199999999993</v>
      </c>
      <c r="X125" s="474">
        <v>71.390199999999993</v>
      </c>
      <c r="Y125" s="474">
        <v>71.390199999999993</v>
      </c>
      <c r="Z125" s="474">
        <v>71.390199999999993</v>
      </c>
      <c r="AA125" s="426">
        <v>26.0105</v>
      </c>
      <c r="AB125" s="426">
        <v>71.390199999999993</v>
      </c>
      <c r="AC125" s="253"/>
    </row>
    <row r="126" spans="2:29" ht="15">
      <c r="B126" s="264"/>
      <c r="C126" s="268" t="s">
        <v>65</v>
      </c>
      <c r="D126" s="256" t="s">
        <v>8</v>
      </c>
      <c r="E126" s="475">
        <v>74.386499999999998</v>
      </c>
      <c r="F126" s="427">
        <v>27.172499999999999</v>
      </c>
      <c r="G126" s="427">
        <v>74.386499999999998</v>
      </c>
      <c r="H126" s="427">
        <v>37.764099999999999</v>
      </c>
      <c r="I126" s="427">
        <v>74.386499999999998</v>
      </c>
      <c r="J126" s="427">
        <v>0</v>
      </c>
      <c r="K126" s="429">
        <v>74.386499999999998</v>
      </c>
      <c r="L126" s="476">
        <v>74.386499999999998</v>
      </c>
      <c r="M126" s="476">
        <v>74.386499999999998</v>
      </c>
      <c r="N126" s="427">
        <v>74.386499999999998</v>
      </c>
      <c r="O126" s="429">
        <v>27.172499999999999</v>
      </c>
      <c r="P126" s="429">
        <v>74.386499999999998</v>
      </c>
      <c r="Q126" s="475">
        <v>70.361800000000002</v>
      </c>
      <c r="R126" s="427">
        <v>25.702300000000001</v>
      </c>
      <c r="S126" s="427">
        <v>70.361800000000002</v>
      </c>
      <c r="T126" s="427">
        <v>35.7209</v>
      </c>
      <c r="U126" s="427">
        <v>70.361800000000002</v>
      </c>
      <c r="V126" s="427">
        <v>0</v>
      </c>
      <c r="W126" s="429">
        <v>70.361800000000002</v>
      </c>
      <c r="X126" s="476">
        <v>70.361800000000002</v>
      </c>
      <c r="Y126" s="476">
        <v>70.361800000000002</v>
      </c>
      <c r="Z126" s="476">
        <v>70.361800000000002</v>
      </c>
      <c r="AA126" s="429">
        <v>25.702300000000001</v>
      </c>
      <c r="AB126" s="429">
        <v>70.361800000000002</v>
      </c>
      <c r="AC126" s="253"/>
    </row>
    <row r="127" spans="2:29" ht="14.25">
      <c r="B127" s="257"/>
      <c r="C127" s="361"/>
      <c r="D127" s="390"/>
      <c r="E127" s="381"/>
      <c r="F127" s="361"/>
      <c r="G127" s="381"/>
      <c r="H127" s="381"/>
      <c r="I127" s="381"/>
      <c r="J127" s="381"/>
      <c r="K127" s="381"/>
      <c r="L127" s="381"/>
      <c r="M127" s="381"/>
      <c r="N127" s="361"/>
      <c r="O127" s="361"/>
      <c r="P127" s="361"/>
      <c r="Q127" s="361"/>
      <c r="R127" s="361"/>
      <c r="S127" s="361"/>
      <c r="T127" s="361"/>
      <c r="U127" s="361"/>
      <c r="V127" s="361"/>
      <c r="W127" s="361"/>
      <c r="X127" s="361"/>
      <c r="Y127" s="361"/>
      <c r="Z127" s="361"/>
      <c r="AA127" s="381"/>
      <c r="AB127" s="381"/>
      <c r="AC127" s="253"/>
    </row>
    <row r="128" spans="2:29" ht="14.25">
      <c r="B128" s="257"/>
      <c r="C128" s="361"/>
      <c r="D128" s="390"/>
      <c r="E128" s="534" t="s">
        <v>18</v>
      </c>
      <c r="F128" s="534"/>
      <c r="G128" s="534"/>
      <c r="H128" s="534"/>
      <c r="I128" s="534"/>
      <c r="J128" s="534"/>
      <c r="K128" s="534"/>
      <c r="L128" s="534"/>
      <c r="M128" s="534"/>
      <c r="N128" s="534"/>
      <c r="O128" s="534"/>
      <c r="P128" s="535"/>
      <c r="Q128" s="534" t="s">
        <v>19</v>
      </c>
      <c r="R128" s="535"/>
      <c r="S128" s="535"/>
      <c r="T128" s="535"/>
      <c r="U128" s="535"/>
      <c r="V128" s="535"/>
      <c r="W128" s="535"/>
      <c r="X128" s="535"/>
      <c r="Y128" s="535"/>
      <c r="Z128" s="535"/>
      <c r="AA128" s="535"/>
      <c r="AB128" s="535"/>
      <c r="AC128" s="253"/>
    </row>
    <row r="129" spans="2:29" ht="12.75" customHeight="1">
      <c r="B129" s="264"/>
      <c r="C129" s="268"/>
      <c r="D129" s="256"/>
      <c r="E129" s="541" t="s">
        <v>47</v>
      </c>
      <c r="F129" s="541"/>
      <c r="G129" s="541"/>
      <c r="H129" s="541"/>
      <c r="I129" s="541"/>
      <c r="K129" s="539" t="s">
        <v>86</v>
      </c>
      <c r="L129" s="539" t="s">
        <v>87</v>
      </c>
      <c r="M129" s="539" t="s">
        <v>48</v>
      </c>
      <c r="N129" s="539" t="s">
        <v>49</v>
      </c>
      <c r="O129" s="539" t="s">
        <v>141</v>
      </c>
      <c r="P129" s="539" t="s">
        <v>134</v>
      </c>
      <c r="Q129" s="536" t="s">
        <v>47</v>
      </c>
      <c r="R129" s="537"/>
      <c r="S129" s="537"/>
      <c r="T129" s="537"/>
      <c r="U129" s="537"/>
      <c r="V129" s="538"/>
      <c r="W129" s="539" t="s">
        <v>86</v>
      </c>
      <c r="X129" s="539" t="s">
        <v>87</v>
      </c>
      <c r="Y129" s="539" t="s">
        <v>48</v>
      </c>
      <c r="Z129" s="539" t="s">
        <v>49</v>
      </c>
      <c r="AA129" s="539" t="s">
        <v>141</v>
      </c>
      <c r="AB129" s="539" t="s">
        <v>134</v>
      </c>
      <c r="AC129" s="253"/>
    </row>
    <row r="130" spans="2:29" ht="59.25" customHeight="1">
      <c r="B130" s="289"/>
      <c r="C130" s="268"/>
      <c r="D130" s="256"/>
      <c r="E130" s="397" t="s">
        <v>147</v>
      </c>
      <c r="F130" s="397" t="s">
        <v>198</v>
      </c>
      <c r="G130" s="397" t="s">
        <v>145</v>
      </c>
      <c r="H130" s="397" t="s">
        <v>199</v>
      </c>
      <c r="I130" s="397" t="s">
        <v>146</v>
      </c>
      <c r="J130" s="396" t="s">
        <v>50</v>
      </c>
      <c r="K130" s="540"/>
      <c r="L130" s="540"/>
      <c r="M130" s="540"/>
      <c r="N130" s="540"/>
      <c r="O130" s="540"/>
      <c r="P130" s="540"/>
      <c r="Q130" s="397" t="s">
        <v>147</v>
      </c>
      <c r="R130" s="397" t="s">
        <v>198</v>
      </c>
      <c r="S130" s="397" t="s">
        <v>145</v>
      </c>
      <c r="T130" s="397" t="s">
        <v>199</v>
      </c>
      <c r="U130" s="397" t="s">
        <v>146</v>
      </c>
      <c r="V130" s="396" t="s">
        <v>50</v>
      </c>
      <c r="W130" s="540"/>
      <c r="X130" s="540"/>
      <c r="Y130" s="540"/>
      <c r="Z130" s="540"/>
      <c r="AA130" s="540"/>
      <c r="AB130" s="540"/>
      <c r="AC130" s="253"/>
    </row>
    <row r="131" spans="2:29" ht="15">
      <c r="B131" s="264"/>
      <c r="C131" s="268" t="s">
        <v>59</v>
      </c>
      <c r="D131" s="256" t="s">
        <v>26</v>
      </c>
      <c r="E131" s="469">
        <v>483984.272</v>
      </c>
      <c r="F131" s="420">
        <v>483984.272</v>
      </c>
      <c r="G131" s="403">
        <v>483984.272</v>
      </c>
      <c r="H131" s="420">
        <v>483984.272</v>
      </c>
      <c r="I131" s="420">
        <v>483984.272</v>
      </c>
      <c r="J131" s="420">
        <v>483984.272</v>
      </c>
      <c r="K131" s="422">
        <v>483984.272</v>
      </c>
      <c r="L131" s="470">
        <v>483984.272</v>
      </c>
      <c r="M131" s="470">
        <v>483984.272</v>
      </c>
      <c r="N131" s="420">
        <v>483984.272</v>
      </c>
      <c r="O131" s="422">
        <v>483984.272</v>
      </c>
      <c r="P131" s="422">
        <v>483984.272</v>
      </c>
      <c r="Q131" s="469">
        <v>653324.36300000001</v>
      </c>
      <c r="R131" s="420">
        <v>653324.36300000001</v>
      </c>
      <c r="S131" s="403">
        <v>653324.36300000001</v>
      </c>
      <c r="T131" s="420">
        <v>653324.36300000001</v>
      </c>
      <c r="U131" s="420">
        <v>653324.36300000001</v>
      </c>
      <c r="V131" s="420">
        <v>653324.36300000001</v>
      </c>
      <c r="W131" s="422">
        <v>653324.36300000001</v>
      </c>
      <c r="X131" s="470">
        <v>653324.36300000001</v>
      </c>
      <c r="Y131" s="470">
        <v>653324.36300000001</v>
      </c>
      <c r="Z131" s="470">
        <v>653324.36300000001</v>
      </c>
      <c r="AA131" s="420">
        <v>653324.36300000001</v>
      </c>
      <c r="AB131" s="422">
        <v>653324.36300000001</v>
      </c>
      <c r="AC131" s="253"/>
    </row>
    <row r="132" spans="2:29" ht="15">
      <c r="B132" s="264"/>
      <c r="C132" s="268" t="s">
        <v>60</v>
      </c>
      <c r="D132" s="256" t="s">
        <v>28</v>
      </c>
      <c r="E132" s="471">
        <v>38224.919000000002</v>
      </c>
      <c r="F132" s="423">
        <v>38224.919000000002</v>
      </c>
      <c r="G132" s="403">
        <v>38224.919000000002</v>
      </c>
      <c r="H132" s="423">
        <v>38224.919000000002</v>
      </c>
      <c r="I132" s="423">
        <v>38224.919000000002</v>
      </c>
      <c r="J132" s="423">
        <v>38224.919000000002</v>
      </c>
      <c r="K132" s="424">
        <v>38224.919000000002</v>
      </c>
      <c r="L132" s="472">
        <v>38224.919000000002</v>
      </c>
      <c r="M132" s="472">
        <v>38224.919000000002</v>
      </c>
      <c r="N132" s="423">
        <v>38224.919000000002</v>
      </c>
      <c r="O132" s="424">
        <v>38224.919000000002</v>
      </c>
      <c r="P132" s="424">
        <v>38224.919000000002</v>
      </c>
      <c r="Q132" s="471">
        <v>29412.535</v>
      </c>
      <c r="R132" s="423">
        <v>29412.535</v>
      </c>
      <c r="S132" s="403">
        <v>29412.535</v>
      </c>
      <c r="T132" s="423">
        <v>29412.535</v>
      </c>
      <c r="U132" s="423">
        <v>29412.535</v>
      </c>
      <c r="V132" s="423">
        <v>29412.535</v>
      </c>
      <c r="W132" s="424">
        <v>29412.535</v>
      </c>
      <c r="X132" s="472">
        <v>29412.535</v>
      </c>
      <c r="Y132" s="472">
        <v>29412.535</v>
      </c>
      <c r="Z132" s="472">
        <v>29412.535</v>
      </c>
      <c r="AA132" s="423">
        <v>29412.535</v>
      </c>
      <c r="AB132" s="424">
        <v>29412.535</v>
      </c>
      <c r="AC132" s="253"/>
    </row>
    <row r="133" spans="2:29" ht="15">
      <c r="B133" s="264"/>
      <c r="C133" s="268" t="s">
        <v>61</v>
      </c>
      <c r="D133" s="256" t="s">
        <v>28</v>
      </c>
      <c r="E133" s="471">
        <v>5454.8779999999997</v>
      </c>
      <c r="F133" s="423">
        <v>2097.585</v>
      </c>
      <c r="G133" s="403">
        <v>5454.8779999999997</v>
      </c>
      <c r="H133" s="423">
        <v>2808.0410000000002</v>
      </c>
      <c r="I133" s="423">
        <v>5454.8779999999997</v>
      </c>
      <c r="J133" s="423">
        <v>0</v>
      </c>
      <c r="K133" s="424">
        <v>5454.8779999999997</v>
      </c>
      <c r="L133" s="472">
        <v>5454.8779999999997</v>
      </c>
      <c r="M133" s="472">
        <v>5454.8779999999997</v>
      </c>
      <c r="N133" s="423">
        <v>5454.8779999999997</v>
      </c>
      <c r="O133" s="424">
        <v>2097.585</v>
      </c>
      <c r="P133" s="424">
        <v>5454.8779999999997</v>
      </c>
      <c r="Q133" s="471">
        <v>5315.5029999999997</v>
      </c>
      <c r="R133" s="423">
        <v>2043.99</v>
      </c>
      <c r="S133" s="403">
        <v>5315.5029999999997</v>
      </c>
      <c r="T133" s="423">
        <v>2736.2939999999999</v>
      </c>
      <c r="U133" s="423">
        <v>5315.5029999999997</v>
      </c>
      <c r="V133" s="423">
        <v>0</v>
      </c>
      <c r="W133" s="424">
        <v>5315.5029999999997</v>
      </c>
      <c r="X133" s="472">
        <v>5315.5029999999997</v>
      </c>
      <c r="Y133" s="472">
        <v>5315.5029999999997</v>
      </c>
      <c r="Z133" s="472">
        <v>5315.5029999999997</v>
      </c>
      <c r="AA133" s="423">
        <v>2043.99</v>
      </c>
      <c r="AB133" s="424">
        <v>5315.5029999999997</v>
      </c>
      <c r="AC133" s="253"/>
    </row>
    <row r="134" spans="2:29" ht="15">
      <c r="B134" s="264"/>
      <c r="C134" s="268" t="s">
        <v>62</v>
      </c>
      <c r="D134" s="256"/>
      <c r="E134" s="471"/>
      <c r="F134" s="423"/>
      <c r="G134" s="403"/>
      <c r="H134" s="423"/>
      <c r="I134" s="423"/>
      <c r="J134" s="423"/>
      <c r="K134" s="424"/>
      <c r="L134" s="472"/>
      <c r="M134" s="472"/>
      <c r="N134" s="423"/>
      <c r="O134" s="424"/>
      <c r="P134" s="424"/>
      <c r="Q134" s="471"/>
      <c r="R134" s="423"/>
      <c r="S134" s="403"/>
      <c r="T134" s="423"/>
      <c r="U134" s="423"/>
      <c r="V134" s="423"/>
      <c r="W134" s="424"/>
      <c r="X134" s="472"/>
      <c r="Y134" s="472"/>
      <c r="Z134" s="472"/>
      <c r="AA134" s="423"/>
      <c r="AB134" s="424"/>
      <c r="AC134" s="253"/>
    </row>
    <row r="135" spans="2:29" ht="15">
      <c r="B135" s="264"/>
      <c r="C135" s="268" t="s">
        <v>63</v>
      </c>
      <c r="D135" s="256" t="s">
        <v>8</v>
      </c>
      <c r="E135" s="473">
        <v>71.856399999999994</v>
      </c>
      <c r="F135" s="403">
        <v>26.097200000000001</v>
      </c>
      <c r="G135" s="403">
        <v>71.856399999999994</v>
      </c>
      <c r="H135" s="403">
        <v>36.362499999999997</v>
      </c>
      <c r="I135" s="403">
        <v>71.856399999999994</v>
      </c>
      <c r="J135" s="403">
        <v>0</v>
      </c>
      <c r="K135" s="426">
        <v>71.856399999999994</v>
      </c>
      <c r="L135" s="474">
        <v>71.856399999999994</v>
      </c>
      <c r="M135" s="474">
        <v>71.856399999999994</v>
      </c>
      <c r="N135" s="403">
        <v>71.856399999999994</v>
      </c>
      <c r="O135" s="426">
        <v>26.097200000000001</v>
      </c>
      <c r="P135" s="426">
        <v>71.856399999999994</v>
      </c>
      <c r="Q135" s="473">
        <v>70.019599999999997</v>
      </c>
      <c r="R135" s="403">
        <v>25.430199999999999</v>
      </c>
      <c r="S135" s="403">
        <v>70.019599999999997</v>
      </c>
      <c r="T135" s="403">
        <v>35.433</v>
      </c>
      <c r="U135" s="403">
        <v>70.019599999999997</v>
      </c>
      <c r="V135" s="403">
        <v>0</v>
      </c>
      <c r="W135" s="426">
        <v>70.019599999999997</v>
      </c>
      <c r="X135" s="474">
        <v>70.019599999999997</v>
      </c>
      <c r="Y135" s="474">
        <v>70.019599999999997</v>
      </c>
      <c r="Z135" s="474">
        <v>70.019599999999997</v>
      </c>
      <c r="AA135" s="403">
        <v>25.430199999999999</v>
      </c>
      <c r="AB135" s="426">
        <v>70.019599999999997</v>
      </c>
      <c r="AC135" s="253"/>
    </row>
    <row r="136" spans="2:29" ht="15">
      <c r="B136" s="264"/>
      <c r="C136" s="268" t="s">
        <v>64</v>
      </c>
      <c r="D136" s="256" t="s">
        <v>8</v>
      </c>
      <c r="E136" s="473">
        <v>70.569999999999993</v>
      </c>
      <c r="F136" s="403">
        <v>25.7117</v>
      </c>
      <c r="G136" s="403">
        <v>70.569999999999993</v>
      </c>
      <c r="H136" s="403">
        <v>35.774900000000002</v>
      </c>
      <c r="I136" s="403">
        <v>70.569999999999993</v>
      </c>
      <c r="J136" s="403">
        <v>0</v>
      </c>
      <c r="K136" s="426">
        <v>70.569999999999993</v>
      </c>
      <c r="L136" s="474">
        <v>70.569999999999993</v>
      </c>
      <c r="M136" s="474">
        <v>70.569999999999993</v>
      </c>
      <c r="N136" s="403">
        <v>70.569999999999993</v>
      </c>
      <c r="O136" s="426">
        <v>25.7117</v>
      </c>
      <c r="P136" s="426">
        <v>70.569999999999993</v>
      </c>
      <c r="Q136" s="473">
        <v>68.766099999999994</v>
      </c>
      <c r="R136" s="403">
        <v>25.054500000000001</v>
      </c>
      <c r="S136" s="403">
        <v>68.766099999999994</v>
      </c>
      <c r="T136" s="403">
        <v>34.860399999999998</v>
      </c>
      <c r="U136" s="403">
        <v>68.766099999999994</v>
      </c>
      <c r="V136" s="403">
        <v>0</v>
      </c>
      <c r="W136" s="426">
        <v>68.766099999999994</v>
      </c>
      <c r="X136" s="474">
        <v>68.766099999999994</v>
      </c>
      <c r="Y136" s="474">
        <v>68.766099999999994</v>
      </c>
      <c r="Z136" s="474">
        <v>68.766099999999994</v>
      </c>
      <c r="AA136" s="403">
        <v>25.054500000000001</v>
      </c>
      <c r="AB136" s="426">
        <v>68.766099999999994</v>
      </c>
      <c r="AC136" s="253"/>
    </row>
    <row r="137" spans="2:29" ht="15">
      <c r="B137" s="264"/>
      <c r="C137" s="268" t="s">
        <v>65</v>
      </c>
      <c r="D137" s="256" t="s">
        <v>8</v>
      </c>
      <c r="E137" s="475">
        <v>69.5535</v>
      </c>
      <c r="F137" s="427">
        <v>25.4071</v>
      </c>
      <c r="G137" s="427">
        <v>69.5535</v>
      </c>
      <c r="H137" s="427">
        <v>35.310499999999998</v>
      </c>
      <c r="I137" s="427">
        <v>69.5535</v>
      </c>
      <c r="J137" s="427">
        <v>0</v>
      </c>
      <c r="K137" s="429">
        <v>69.5535</v>
      </c>
      <c r="L137" s="476">
        <v>69.5535</v>
      </c>
      <c r="M137" s="476">
        <v>69.5535</v>
      </c>
      <c r="N137" s="427">
        <v>69.5535</v>
      </c>
      <c r="O137" s="429">
        <v>25.4071</v>
      </c>
      <c r="P137" s="429">
        <v>69.5535</v>
      </c>
      <c r="Q137" s="475">
        <v>67.775599999999997</v>
      </c>
      <c r="R137" s="427">
        <v>24.7576</v>
      </c>
      <c r="S137" s="427">
        <v>67.775599999999997</v>
      </c>
      <c r="T137" s="427">
        <v>34.407899999999998</v>
      </c>
      <c r="U137" s="427">
        <v>67.775599999999997</v>
      </c>
      <c r="V137" s="427">
        <v>0</v>
      </c>
      <c r="W137" s="429">
        <v>67.775599999999997</v>
      </c>
      <c r="X137" s="476">
        <v>67.775599999999997</v>
      </c>
      <c r="Y137" s="476">
        <v>67.775599999999997</v>
      </c>
      <c r="Z137" s="476">
        <v>67.775599999999997</v>
      </c>
      <c r="AA137" s="427">
        <v>24.7576</v>
      </c>
      <c r="AB137" s="429">
        <v>67.775599999999997</v>
      </c>
      <c r="AC137" s="253"/>
    </row>
    <row r="138" spans="2:29" ht="14.25">
      <c r="B138" s="257"/>
      <c r="C138" s="361"/>
      <c r="D138" s="380"/>
      <c r="E138" s="381"/>
      <c r="F138" s="381"/>
      <c r="G138" s="381"/>
      <c r="H138" s="381"/>
      <c r="I138" s="381"/>
      <c r="J138" s="381"/>
      <c r="K138" s="381"/>
      <c r="L138" s="381"/>
      <c r="M138" s="381"/>
      <c r="N138" s="361"/>
      <c r="O138" s="361"/>
      <c r="P138" s="361"/>
      <c r="Q138" s="361"/>
      <c r="R138" s="361"/>
      <c r="S138" s="361"/>
      <c r="T138" s="361"/>
      <c r="U138" s="361"/>
      <c r="V138" s="361"/>
      <c r="W138" s="361"/>
      <c r="X138" s="361"/>
      <c r="Y138" s="361"/>
      <c r="Z138" s="361"/>
      <c r="AA138" s="361"/>
      <c r="AB138" s="361"/>
      <c r="AC138" s="253"/>
    </row>
    <row r="139" spans="2:29" ht="14.25">
      <c r="B139" s="257"/>
      <c r="C139" s="361"/>
      <c r="D139" s="380"/>
      <c r="E139" s="534" t="s">
        <v>20</v>
      </c>
      <c r="F139" s="534"/>
      <c r="G139" s="534"/>
      <c r="H139" s="534"/>
      <c r="I139" s="534"/>
      <c r="J139" s="534"/>
      <c r="K139" s="534"/>
      <c r="L139" s="534"/>
      <c r="M139" s="534"/>
      <c r="N139" s="534"/>
      <c r="O139" s="534"/>
      <c r="P139" s="535"/>
      <c r="Q139" s="361"/>
      <c r="R139" s="361"/>
      <c r="S139" s="361"/>
      <c r="T139" s="361"/>
      <c r="U139" s="361"/>
      <c r="V139" s="361"/>
      <c r="W139" s="361"/>
      <c r="X139" s="361"/>
      <c r="Y139" s="361"/>
      <c r="Z139" s="361"/>
      <c r="AA139" s="361"/>
      <c r="AB139" s="361"/>
      <c r="AC139" s="253"/>
    </row>
    <row r="140" spans="2:29" ht="12.75" customHeight="1">
      <c r="B140" s="257"/>
      <c r="C140" s="361"/>
      <c r="D140" s="380"/>
      <c r="E140" s="536" t="s">
        <v>47</v>
      </c>
      <c r="F140" s="537"/>
      <c r="G140" s="537"/>
      <c r="H140" s="537"/>
      <c r="I140" s="537"/>
      <c r="J140" s="538"/>
      <c r="K140" s="539" t="s">
        <v>86</v>
      </c>
      <c r="L140" s="539" t="s">
        <v>87</v>
      </c>
      <c r="M140" s="539" t="s">
        <v>48</v>
      </c>
      <c r="N140" s="539" t="s">
        <v>49</v>
      </c>
      <c r="O140" s="539" t="s">
        <v>141</v>
      </c>
      <c r="P140" s="539" t="s">
        <v>134</v>
      </c>
      <c r="Q140" s="361"/>
      <c r="R140" s="361"/>
      <c r="S140" s="361"/>
      <c r="T140" s="361"/>
      <c r="U140" s="361"/>
      <c r="V140" s="361"/>
      <c r="W140" s="361"/>
      <c r="X140" s="361"/>
      <c r="Y140" s="361"/>
      <c r="Z140" s="361"/>
      <c r="AA140" s="361"/>
      <c r="AB140" s="361"/>
      <c r="AC140" s="253"/>
    </row>
    <row r="141" spans="2:29" ht="38.25">
      <c r="B141" s="257"/>
      <c r="C141" s="361"/>
      <c r="D141" s="380"/>
      <c r="E141" s="397" t="s">
        <v>147</v>
      </c>
      <c r="F141" s="397" t="s">
        <v>198</v>
      </c>
      <c r="G141" s="397" t="s">
        <v>145</v>
      </c>
      <c r="H141" s="397" t="s">
        <v>199</v>
      </c>
      <c r="I141" s="397" t="s">
        <v>146</v>
      </c>
      <c r="J141" s="396" t="s">
        <v>50</v>
      </c>
      <c r="K141" s="540"/>
      <c r="L141" s="540"/>
      <c r="M141" s="540"/>
      <c r="N141" s="540"/>
      <c r="O141" s="540"/>
      <c r="P141" s="540"/>
      <c r="Q141" s="361"/>
      <c r="R141" s="361"/>
      <c r="S141" s="361"/>
      <c r="T141" s="361"/>
      <c r="U141" s="361"/>
      <c r="V141" s="361"/>
      <c r="W141" s="361"/>
      <c r="X141" s="361"/>
      <c r="Y141" s="361"/>
      <c r="Z141" s="361"/>
      <c r="AA141" s="361"/>
      <c r="AB141" s="361"/>
      <c r="AC141" s="253"/>
    </row>
    <row r="142" spans="2:29" ht="15">
      <c r="B142" s="257"/>
      <c r="C142" s="268" t="s">
        <v>59</v>
      </c>
      <c r="D142" s="256" t="s">
        <v>26</v>
      </c>
      <c r="E142" s="469">
        <v>2132220.2629999998</v>
      </c>
      <c r="F142" s="420">
        <v>2132220.2629999998</v>
      </c>
      <c r="G142" s="430">
        <v>2132220.2629999998</v>
      </c>
      <c r="H142" s="420">
        <v>2132220.2629999998</v>
      </c>
      <c r="I142" s="420">
        <v>2132220.2629999998</v>
      </c>
      <c r="J142" s="420">
        <v>2132220.2629999998</v>
      </c>
      <c r="K142" s="422">
        <v>2132220.2629999998</v>
      </c>
      <c r="L142" s="470">
        <v>2132220.2629999998</v>
      </c>
      <c r="M142" s="470">
        <v>2132220.2629999998</v>
      </c>
      <c r="N142" s="470">
        <v>2132220.2629999998</v>
      </c>
      <c r="O142" s="422">
        <v>2132220.2629999998</v>
      </c>
      <c r="P142" s="422">
        <v>2132220.2629999998</v>
      </c>
      <c r="Q142" s="361"/>
      <c r="R142" s="361"/>
      <c r="S142" s="361"/>
      <c r="T142" s="361"/>
      <c r="U142" s="361"/>
      <c r="V142" s="361"/>
      <c r="W142" s="361"/>
      <c r="X142" s="361"/>
      <c r="Y142" s="361"/>
      <c r="Z142" s="361"/>
      <c r="AA142" s="361"/>
      <c r="AB142" s="361"/>
      <c r="AC142" s="253"/>
    </row>
    <row r="143" spans="2:29" ht="15">
      <c r="B143" s="257"/>
      <c r="C143" s="268" t="s">
        <v>60</v>
      </c>
      <c r="D143" s="256" t="s">
        <v>28</v>
      </c>
      <c r="E143" s="471">
        <v>21078.133999999998</v>
      </c>
      <c r="F143" s="423">
        <v>21078.133999999998</v>
      </c>
      <c r="G143" s="403">
        <v>21078.133999999998</v>
      </c>
      <c r="H143" s="423">
        <v>21078.133999999998</v>
      </c>
      <c r="I143" s="423">
        <v>21078.133999999998</v>
      </c>
      <c r="J143" s="423">
        <v>21078.133999999998</v>
      </c>
      <c r="K143" s="424">
        <v>21078.133999999998</v>
      </c>
      <c r="L143" s="472">
        <v>21078.133999999998</v>
      </c>
      <c r="M143" s="472">
        <v>21078.133999999998</v>
      </c>
      <c r="N143" s="472">
        <v>21078.133999999998</v>
      </c>
      <c r="O143" s="424">
        <v>21078.133999999998</v>
      </c>
      <c r="P143" s="424">
        <v>21078.133999999998</v>
      </c>
      <c r="Q143" s="361"/>
      <c r="R143" s="361"/>
      <c r="S143" s="361"/>
      <c r="T143" s="361"/>
      <c r="U143" s="361"/>
      <c r="V143" s="361"/>
      <c r="W143" s="361"/>
      <c r="X143" s="361"/>
      <c r="Y143" s="361"/>
      <c r="Z143" s="361"/>
      <c r="AA143" s="361"/>
      <c r="AB143" s="361"/>
      <c r="AC143" s="253"/>
    </row>
    <row r="144" spans="2:29" ht="15">
      <c r="B144" s="257"/>
      <c r="C144" s="268" t="s">
        <v>61</v>
      </c>
      <c r="D144" s="256" t="s">
        <v>28</v>
      </c>
      <c r="E144" s="471">
        <v>5235.1880000000001</v>
      </c>
      <c r="F144" s="423">
        <v>2013.106</v>
      </c>
      <c r="G144" s="403">
        <v>5235.1880000000001</v>
      </c>
      <c r="H144" s="423">
        <v>2694.95</v>
      </c>
      <c r="I144" s="423">
        <v>5235.1880000000001</v>
      </c>
      <c r="J144" s="423">
        <v>0</v>
      </c>
      <c r="K144" s="424">
        <v>5235.1880000000001</v>
      </c>
      <c r="L144" s="472">
        <v>5235.1880000000001</v>
      </c>
      <c r="M144" s="472">
        <v>5235.1880000000001</v>
      </c>
      <c r="N144" s="472">
        <v>5235.1880000000001</v>
      </c>
      <c r="O144" s="424">
        <v>2013.106</v>
      </c>
      <c r="P144" s="424">
        <v>5235.1880000000001</v>
      </c>
      <c r="Q144" s="361"/>
      <c r="R144" s="361"/>
      <c r="S144" s="361"/>
      <c r="T144" s="361"/>
      <c r="U144" s="361"/>
      <c r="V144" s="361"/>
      <c r="W144" s="361"/>
      <c r="X144" s="361"/>
      <c r="Y144" s="361"/>
      <c r="Z144" s="361"/>
      <c r="AA144" s="361"/>
      <c r="AB144" s="361"/>
      <c r="AC144" s="253"/>
    </row>
    <row r="145" spans="2:29" ht="15">
      <c r="B145" s="257"/>
      <c r="C145" s="268" t="s">
        <v>62</v>
      </c>
      <c r="D145" s="256"/>
      <c r="E145" s="471"/>
      <c r="F145" s="423"/>
      <c r="G145" s="403"/>
      <c r="H145" s="423"/>
      <c r="I145" s="423"/>
      <c r="J145" s="423"/>
      <c r="K145" s="424"/>
      <c r="L145" s="472"/>
      <c r="M145" s="472"/>
      <c r="N145" s="472"/>
      <c r="O145" s="424"/>
      <c r="P145" s="424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253"/>
    </row>
    <row r="146" spans="2:29" ht="15">
      <c r="B146" s="257"/>
      <c r="C146" s="268" t="s">
        <v>63</v>
      </c>
      <c r="D146" s="256" t="s">
        <v>8</v>
      </c>
      <c r="E146" s="473">
        <v>69.037999999999997</v>
      </c>
      <c r="F146" s="403">
        <v>25.073599999999999</v>
      </c>
      <c r="G146" s="403">
        <v>69.037999999999997</v>
      </c>
      <c r="H146" s="403">
        <v>34.936300000000003</v>
      </c>
      <c r="I146" s="403">
        <v>69.037999999999997</v>
      </c>
      <c r="J146" s="403">
        <v>0</v>
      </c>
      <c r="K146" s="426">
        <v>69.037999999999997</v>
      </c>
      <c r="L146" s="474">
        <v>69.037999999999997</v>
      </c>
      <c r="M146" s="474">
        <v>69.037999999999997</v>
      </c>
      <c r="N146" s="474">
        <v>69.037999999999997</v>
      </c>
      <c r="O146" s="426">
        <v>25.073599999999999</v>
      </c>
      <c r="P146" s="426">
        <v>69.037999999999997</v>
      </c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253"/>
    </row>
    <row r="147" spans="2:29" ht="15">
      <c r="B147" s="257"/>
      <c r="C147" s="268" t="s">
        <v>64</v>
      </c>
      <c r="D147" s="256" t="s">
        <v>8</v>
      </c>
      <c r="E147" s="473">
        <v>67.802000000000007</v>
      </c>
      <c r="F147" s="403">
        <v>24.703199999999999</v>
      </c>
      <c r="G147" s="403">
        <v>67.802000000000007</v>
      </c>
      <c r="H147" s="403">
        <v>34.371699999999997</v>
      </c>
      <c r="I147" s="403">
        <v>67.802000000000007</v>
      </c>
      <c r="J147" s="403">
        <v>0</v>
      </c>
      <c r="K147" s="426">
        <v>67.802000000000007</v>
      </c>
      <c r="L147" s="474">
        <v>67.802000000000007</v>
      </c>
      <c r="M147" s="474">
        <v>67.802000000000007</v>
      </c>
      <c r="N147" s="474">
        <v>67.802000000000007</v>
      </c>
      <c r="O147" s="426">
        <v>24.703199999999999</v>
      </c>
      <c r="P147" s="426">
        <v>67.802000000000007</v>
      </c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253"/>
    </row>
    <row r="148" spans="2:29" ht="15">
      <c r="B148" s="257"/>
      <c r="C148" s="268" t="s">
        <v>65</v>
      </c>
      <c r="D148" s="256" t="s">
        <v>8</v>
      </c>
      <c r="E148" s="475">
        <v>66.825400000000002</v>
      </c>
      <c r="F148" s="427">
        <v>24.410499999999999</v>
      </c>
      <c r="G148" s="427">
        <v>66.825400000000002</v>
      </c>
      <c r="H148" s="427">
        <v>33.9255</v>
      </c>
      <c r="I148" s="427">
        <v>66.825400000000002</v>
      </c>
      <c r="J148" s="427">
        <v>0</v>
      </c>
      <c r="K148" s="429">
        <v>66.825400000000002</v>
      </c>
      <c r="L148" s="476">
        <v>66.825400000000002</v>
      </c>
      <c r="M148" s="476">
        <v>66.825400000000002</v>
      </c>
      <c r="N148" s="476">
        <v>66.825400000000002</v>
      </c>
      <c r="O148" s="429">
        <v>24.410499999999999</v>
      </c>
      <c r="P148" s="429">
        <v>66.825400000000002</v>
      </c>
      <c r="Q148" s="361"/>
      <c r="R148" s="361"/>
      <c r="S148" s="361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253"/>
    </row>
    <row r="149" spans="2:29" ht="15.75" thickBot="1">
      <c r="B149" s="285"/>
      <c r="C149" s="374"/>
      <c r="D149" s="391"/>
      <c r="E149" s="431"/>
      <c r="F149" s="431"/>
      <c r="G149" s="431"/>
      <c r="H149" s="431"/>
      <c r="I149" s="431"/>
      <c r="J149" s="431"/>
      <c r="K149" s="431"/>
      <c r="L149" s="431"/>
      <c r="M149" s="431"/>
      <c r="N149" s="432"/>
      <c r="O149" s="433"/>
      <c r="P149" s="433"/>
      <c r="Q149" s="374"/>
      <c r="R149" s="374"/>
      <c r="S149" s="374"/>
      <c r="T149" s="374"/>
      <c r="U149" s="374"/>
      <c r="V149" s="374"/>
      <c r="W149" s="374"/>
      <c r="X149" s="374"/>
      <c r="Y149" s="374"/>
      <c r="Z149" s="374"/>
      <c r="AA149" s="374"/>
      <c r="AB149" s="374"/>
      <c r="AC149" s="262"/>
    </row>
    <row r="150" spans="2:29" ht="14.25">
      <c r="B150" s="290"/>
      <c r="C150" s="392"/>
      <c r="D150" s="392"/>
      <c r="E150" s="392"/>
      <c r="F150" s="392"/>
      <c r="G150" s="392"/>
      <c r="H150" s="392"/>
      <c r="I150" s="392"/>
      <c r="J150" s="392"/>
      <c r="K150" s="392"/>
      <c r="L150" s="392"/>
      <c r="M150" s="392"/>
      <c r="N150" s="392"/>
      <c r="O150" s="392"/>
      <c r="P150" s="392"/>
      <c r="Q150" s="392"/>
      <c r="R150" s="392"/>
      <c r="S150" s="392"/>
      <c r="T150" s="392"/>
      <c r="U150" s="392"/>
      <c r="V150" s="392"/>
      <c r="W150" s="392"/>
      <c r="X150" s="392"/>
      <c r="Y150" s="392"/>
      <c r="Z150" s="392"/>
      <c r="AA150" s="392"/>
      <c r="AB150" s="392"/>
    </row>
    <row r="151" spans="2:29" ht="18.75" thickBot="1">
      <c r="B151" s="276" t="s">
        <v>38</v>
      </c>
      <c r="C151" s="361"/>
      <c r="D151" s="361"/>
      <c r="E151" s="363"/>
      <c r="F151" s="361"/>
      <c r="G151" s="361"/>
      <c r="H151" s="361"/>
      <c r="I151" s="361"/>
      <c r="J151" s="361"/>
      <c r="K151" s="361"/>
      <c r="L151" s="361"/>
      <c r="M151" s="361"/>
      <c r="N151" s="361"/>
      <c r="O151" s="361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</row>
    <row r="152" spans="2:29" ht="15.75">
      <c r="B152" s="287" t="s">
        <v>140</v>
      </c>
      <c r="C152" s="393"/>
      <c r="D152" s="360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91"/>
      <c r="Q152" s="288"/>
      <c r="R152" s="288"/>
      <c r="S152" s="288"/>
      <c r="T152" s="288"/>
      <c r="U152" s="288"/>
      <c r="V152" s="288"/>
      <c r="W152" s="288"/>
      <c r="X152" s="359"/>
      <c r="Y152" s="359"/>
      <c r="Z152" s="359"/>
      <c r="AA152" s="359"/>
      <c r="AB152" s="359"/>
      <c r="AC152" s="245"/>
    </row>
    <row r="153" spans="2:29" ht="14.25">
      <c r="B153" s="257"/>
      <c r="C153" s="361"/>
      <c r="D153" s="363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68"/>
      <c r="P153" s="268"/>
      <c r="Q153" s="268"/>
      <c r="R153" s="268"/>
      <c r="S153" s="268"/>
      <c r="T153" s="268"/>
      <c r="U153" s="268"/>
      <c r="V153" s="268"/>
      <c r="W153" s="256"/>
      <c r="X153" s="361"/>
      <c r="Y153" s="361"/>
      <c r="Z153" s="361"/>
      <c r="AA153" s="361"/>
      <c r="AB153" s="361"/>
      <c r="AC153" s="253"/>
    </row>
    <row r="154" spans="2:29" ht="14.25">
      <c r="B154" s="264"/>
      <c r="C154" s="268"/>
      <c r="D154" s="389"/>
      <c r="E154" s="534" t="s">
        <v>150</v>
      </c>
      <c r="F154" s="535"/>
      <c r="G154" s="535"/>
      <c r="H154" s="535"/>
      <c r="I154" s="535"/>
      <c r="J154" s="535"/>
      <c r="K154" s="535"/>
      <c r="L154" s="535"/>
      <c r="M154" s="535"/>
      <c r="N154" s="535"/>
      <c r="O154" s="535"/>
      <c r="P154" s="535"/>
      <c r="Q154" s="534" t="s">
        <v>151</v>
      </c>
      <c r="R154" s="535"/>
      <c r="S154" s="535"/>
      <c r="T154" s="535"/>
      <c r="U154" s="535"/>
      <c r="V154" s="535"/>
      <c r="W154" s="535"/>
      <c r="X154" s="535"/>
      <c r="Y154" s="535"/>
      <c r="Z154" s="535"/>
      <c r="AA154" s="535"/>
      <c r="AB154" s="535"/>
      <c r="AC154" s="253"/>
    </row>
    <row r="155" spans="2:29" ht="12.75" customHeight="1">
      <c r="B155" s="264"/>
      <c r="C155" s="268"/>
      <c r="D155" s="389"/>
      <c r="E155" s="536" t="s">
        <v>47</v>
      </c>
      <c r="F155" s="542"/>
      <c r="G155" s="542"/>
      <c r="H155" s="542"/>
      <c r="I155" s="542"/>
      <c r="J155" s="538"/>
      <c r="K155" s="539" t="s">
        <v>86</v>
      </c>
      <c r="L155" s="539" t="s">
        <v>87</v>
      </c>
      <c r="M155" s="539" t="s">
        <v>48</v>
      </c>
      <c r="N155" s="539" t="s">
        <v>49</v>
      </c>
      <c r="O155" s="539" t="s">
        <v>141</v>
      </c>
      <c r="P155" s="539" t="s">
        <v>134</v>
      </c>
      <c r="Q155" s="541" t="s">
        <v>47</v>
      </c>
      <c r="R155" s="535"/>
      <c r="S155" s="535"/>
      <c r="T155" s="535"/>
      <c r="U155" s="535"/>
      <c r="V155" s="535"/>
      <c r="W155" s="539" t="s">
        <v>86</v>
      </c>
      <c r="X155" s="539" t="s">
        <v>87</v>
      </c>
      <c r="Y155" s="539" t="s">
        <v>48</v>
      </c>
      <c r="Z155" s="539" t="s">
        <v>49</v>
      </c>
      <c r="AA155" s="539" t="s">
        <v>141</v>
      </c>
      <c r="AB155" s="539" t="s">
        <v>134</v>
      </c>
      <c r="AC155" s="253"/>
    </row>
    <row r="156" spans="2:29" ht="54" customHeight="1">
      <c r="B156" s="289"/>
      <c r="C156" s="268"/>
      <c r="D156" s="389"/>
      <c r="E156" s="397" t="s">
        <v>147</v>
      </c>
      <c r="F156" s="397" t="s">
        <v>198</v>
      </c>
      <c r="G156" s="397" t="s">
        <v>145</v>
      </c>
      <c r="H156" s="397" t="s">
        <v>199</v>
      </c>
      <c r="I156" s="397" t="s">
        <v>146</v>
      </c>
      <c r="J156" s="396" t="s">
        <v>50</v>
      </c>
      <c r="K156" s="540"/>
      <c r="L156" s="540"/>
      <c r="M156" s="540"/>
      <c r="N156" s="540"/>
      <c r="O156" s="540"/>
      <c r="P156" s="540"/>
      <c r="Q156" s="397" t="s">
        <v>147</v>
      </c>
      <c r="R156" s="397" t="s">
        <v>198</v>
      </c>
      <c r="S156" s="397" t="s">
        <v>145</v>
      </c>
      <c r="T156" s="397" t="s">
        <v>199</v>
      </c>
      <c r="U156" s="397" t="s">
        <v>146</v>
      </c>
      <c r="V156" s="396" t="s">
        <v>50</v>
      </c>
      <c r="W156" s="540"/>
      <c r="X156" s="540"/>
      <c r="Y156" s="540"/>
      <c r="Z156" s="540"/>
      <c r="AA156" s="540"/>
      <c r="AB156" s="540"/>
      <c r="AC156" s="253"/>
    </row>
    <row r="157" spans="2:29" ht="15">
      <c r="B157" s="264"/>
      <c r="C157" s="268" t="s">
        <v>60</v>
      </c>
      <c r="D157" s="256" t="s">
        <v>28</v>
      </c>
      <c r="E157" s="469">
        <v>48823.864000000001</v>
      </c>
      <c r="F157" s="420">
        <v>48823.864000000001</v>
      </c>
      <c r="G157" s="420">
        <v>48823.864000000001</v>
      </c>
      <c r="H157" s="420">
        <v>48823.864000000001</v>
      </c>
      <c r="I157" s="420">
        <v>48823.864000000001</v>
      </c>
      <c r="J157" s="420">
        <v>48823.864000000001</v>
      </c>
      <c r="K157" s="469">
        <v>48823.864000000001</v>
      </c>
      <c r="L157" s="469">
        <v>48823.864000000001</v>
      </c>
      <c r="M157" s="469">
        <v>48823.864000000001</v>
      </c>
      <c r="N157" s="422">
        <v>48823.864000000001</v>
      </c>
      <c r="O157" s="422">
        <v>48823.864000000001</v>
      </c>
      <c r="P157" s="422">
        <v>48823.864000000001</v>
      </c>
      <c r="Q157" s="469">
        <v>41069.057000000001</v>
      </c>
      <c r="R157" s="420">
        <v>41069.057000000001</v>
      </c>
      <c r="S157" s="403">
        <v>41069.057000000001</v>
      </c>
      <c r="T157" s="420">
        <v>41069.057000000001</v>
      </c>
      <c r="U157" s="420">
        <v>41069.057000000001</v>
      </c>
      <c r="V157" s="420">
        <v>41069.057000000001</v>
      </c>
      <c r="W157" s="422">
        <v>41069.057000000001</v>
      </c>
      <c r="X157" s="470">
        <v>41069.057000000001</v>
      </c>
      <c r="Y157" s="470">
        <v>41069.057000000001</v>
      </c>
      <c r="Z157" s="470">
        <v>41069.057000000001</v>
      </c>
      <c r="AA157" s="422">
        <v>41069.057000000001</v>
      </c>
      <c r="AB157" s="470">
        <v>41069.057000000001</v>
      </c>
      <c r="AC157" s="253"/>
    </row>
    <row r="158" spans="2:29" ht="15">
      <c r="B158" s="264"/>
      <c r="C158" s="268" t="s">
        <v>61</v>
      </c>
      <c r="D158" s="256" t="s">
        <v>28</v>
      </c>
      <c r="E158" s="471">
        <v>737.64599999999996</v>
      </c>
      <c r="F158" s="423">
        <v>283.64999999999998</v>
      </c>
      <c r="G158" s="423">
        <v>737.64599999999996</v>
      </c>
      <c r="H158" s="423">
        <v>379.72300000000001</v>
      </c>
      <c r="I158" s="423">
        <v>737.64599999999996</v>
      </c>
      <c r="J158" s="423">
        <v>0</v>
      </c>
      <c r="K158" s="471">
        <v>737.64599999999996</v>
      </c>
      <c r="L158" s="471">
        <v>737.64599999999996</v>
      </c>
      <c r="M158" s="471">
        <v>737.64599999999996</v>
      </c>
      <c r="N158" s="424">
        <v>737.64599999999996</v>
      </c>
      <c r="O158" s="424">
        <v>283.64999999999998</v>
      </c>
      <c r="P158" s="424">
        <v>737.64599999999996</v>
      </c>
      <c r="Q158" s="471">
        <v>430.36599999999999</v>
      </c>
      <c r="R158" s="423">
        <v>165.49</v>
      </c>
      <c r="S158" s="403">
        <v>430.36599999999999</v>
      </c>
      <c r="T158" s="423">
        <v>221.542</v>
      </c>
      <c r="U158" s="423">
        <v>430.36599999999999</v>
      </c>
      <c r="V158" s="423">
        <v>0</v>
      </c>
      <c r="W158" s="424">
        <v>430.36599999999999</v>
      </c>
      <c r="X158" s="472">
        <v>430.36599999999999</v>
      </c>
      <c r="Y158" s="472">
        <v>430.36599999999999</v>
      </c>
      <c r="Z158" s="472">
        <v>430.36599999999999</v>
      </c>
      <c r="AA158" s="424">
        <v>165.49</v>
      </c>
      <c r="AB158" s="472">
        <v>430.36599999999999</v>
      </c>
      <c r="AC158" s="253"/>
    </row>
    <row r="159" spans="2:29" ht="15">
      <c r="B159" s="264"/>
      <c r="C159" s="268" t="s">
        <v>66</v>
      </c>
      <c r="D159" s="256" t="s">
        <v>28</v>
      </c>
      <c r="E159" s="471">
        <v>477.84500000000003</v>
      </c>
      <c r="F159" s="423">
        <v>477.84500000000003</v>
      </c>
      <c r="G159" s="423">
        <v>477.84500000000003</v>
      </c>
      <c r="H159" s="423">
        <v>477.84500000000003</v>
      </c>
      <c r="I159" s="423">
        <v>477.84500000000003</v>
      </c>
      <c r="J159" s="423">
        <v>0</v>
      </c>
      <c r="K159" s="471">
        <v>477.84500000000003</v>
      </c>
      <c r="L159" s="471">
        <v>477.84500000000003</v>
      </c>
      <c r="M159" s="471">
        <v>477.84500000000003</v>
      </c>
      <c r="N159" s="424">
        <v>477.84500000000003</v>
      </c>
      <c r="O159" s="424">
        <v>477.84500000000003</v>
      </c>
      <c r="P159" s="424">
        <v>477.84500000000003</v>
      </c>
      <c r="Q159" s="471">
        <v>441.32400000000001</v>
      </c>
      <c r="R159" s="423">
        <v>441.32400000000001</v>
      </c>
      <c r="S159" s="403">
        <v>441.32400000000001</v>
      </c>
      <c r="T159" s="423">
        <v>441.32400000000001</v>
      </c>
      <c r="U159" s="423">
        <v>441.32400000000001</v>
      </c>
      <c r="V159" s="423">
        <v>0</v>
      </c>
      <c r="W159" s="424">
        <v>441.32400000000001</v>
      </c>
      <c r="X159" s="472">
        <v>441.32400000000001</v>
      </c>
      <c r="Y159" s="472">
        <v>441.32400000000001</v>
      </c>
      <c r="Z159" s="472">
        <v>441.32400000000001</v>
      </c>
      <c r="AA159" s="424">
        <v>441.32400000000001</v>
      </c>
      <c r="AB159" s="472">
        <v>441.32400000000001</v>
      </c>
      <c r="AC159" s="253"/>
    </row>
    <row r="160" spans="2:29" ht="15">
      <c r="B160" s="264"/>
      <c r="C160" s="268" t="s">
        <v>62</v>
      </c>
      <c r="D160" s="256"/>
      <c r="E160" s="471"/>
      <c r="F160" s="423"/>
      <c r="G160" s="423"/>
      <c r="H160" s="423"/>
      <c r="I160" s="423"/>
      <c r="J160" s="423"/>
      <c r="K160" s="471"/>
      <c r="L160" s="471"/>
      <c r="M160" s="471"/>
      <c r="N160" s="424"/>
      <c r="O160" s="424"/>
      <c r="P160" s="424"/>
      <c r="Q160" s="471"/>
      <c r="R160" s="423"/>
      <c r="S160" s="403"/>
      <c r="T160" s="423"/>
      <c r="U160" s="423"/>
      <c r="V160" s="423"/>
      <c r="W160" s="424"/>
      <c r="X160" s="472"/>
      <c r="Y160" s="472"/>
      <c r="Z160" s="472"/>
      <c r="AA160" s="424"/>
      <c r="AB160" s="472"/>
      <c r="AC160" s="253"/>
    </row>
    <row r="161" spans="2:29" ht="15">
      <c r="B161" s="264"/>
      <c r="C161" s="268" t="s">
        <v>63</v>
      </c>
      <c r="D161" s="256" t="s">
        <v>45</v>
      </c>
      <c r="E161" s="473">
        <v>9484.4523000000008</v>
      </c>
      <c r="F161" s="403">
        <v>3444.62</v>
      </c>
      <c r="G161" s="403">
        <v>9484.4523000000008</v>
      </c>
      <c r="H161" s="403">
        <v>4799.5501999999997</v>
      </c>
      <c r="I161" s="403">
        <v>9484.4523000000008</v>
      </c>
      <c r="J161" s="403">
        <v>0</v>
      </c>
      <c r="K161" s="473">
        <v>9484.4523000000008</v>
      </c>
      <c r="L161" s="473">
        <v>9484.4523000000008</v>
      </c>
      <c r="M161" s="473">
        <v>9484.4523000000008</v>
      </c>
      <c r="N161" s="426">
        <v>9484.4523000000008</v>
      </c>
      <c r="O161" s="426">
        <v>3444.62</v>
      </c>
      <c r="P161" s="426">
        <v>9484.4523000000008</v>
      </c>
      <c r="Q161" s="473">
        <v>5326.5549000000001</v>
      </c>
      <c r="R161" s="403">
        <v>1934.53</v>
      </c>
      <c r="S161" s="403">
        <v>5326.5549000000001</v>
      </c>
      <c r="T161" s="403">
        <v>2695.4712</v>
      </c>
      <c r="U161" s="403">
        <v>5326.5549000000001</v>
      </c>
      <c r="V161" s="403">
        <v>0</v>
      </c>
      <c r="W161" s="426">
        <v>5326.5549000000001</v>
      </c>
      <c r="X161" s="474">
        <v>5326.5549000000001</v>
      </c>
      <c r="Y161" s="474">
        <v>5326.5549000000001</v>
      </c>
      <c r="Z161" s="474">
        <v>5326.5549000000001</v>
      </c>
      <c r="AA161" s="426">
        <v>1934.53</v>
      </c>
      <c r="AB161" s="474">
        <v>5326.5549000000001</v>
      </c>
      <c r="AC161" s="253"/>
    </row>
    <row r="162" spans="2:29" ht="15">
      <c r="B162" s="264"/>
      <c r="C162" s="268" t="s">
        <v>64</v>
      </c>
      <c r="D162" s="256" t="s">
        <v>45</v>
      </c>
      <c r="E162" s="473">
        <v>9314.6571000000004</v>
      </c>
      <c r="F162" s="403">
        <v>3393.7323999999999</v>
      </c>
      <c r="G162" s="403">
        <v>9314.6571000000004</v>
      </c>
      <c r="H162" s="403">
        <v>4721.9877999999999</v>
      </c>
      <c r="I162" s="403">
        <v>9314.6571000000004</v>
      </c>
      <c r="J162" s="403">
        <v>0</v>
      </c>
      <c r="K162" s="473">
        <v>9314.6571000000004</v>
      </c>
      <c r="L162" s="473">
        <v>9314.6571000000004</v>
      </c>
      <c r="M162" s="473">
        <v>9314.6571000000004</v>
      </c>
      <c r="N162" s="426">
        <v>9314.6571000000004</v>
      </c>
      <c r="O162" s="426">
        <v>3393.7323999999999</v>
      </c>
      <c r="P162" s="426">
        <v>9314.6571000000004</v>
      </c>
      <c r="Q162" s="473">
        <v>5231.1963999999998</v>
      </c>
      <c r="R162" s="403">
        <v>1905.9511</v>
      </c>
      <c r="S162" s="403">
        <v>5231.1963999999998</v>
      </c>
      <c r="T162" s="403">
        <v>2651.9114</v>
      </c>
      <c r="U162" s="403">
        <v>5231.1963999999998</v>
      </c>
      <c r="V162" s="403">
        <v>0</v>
      </c>
      <c r="W162" s="426">
        <v>5231.1963999999998</v>
      </c>
      <c r="X162" s="474">
        <v>5231.1963999999998</v>
      </c>
      <c r="Y162" s="474">
        <v>5231.1963999999998</v>
      </c>
      <c r="Z162" s="474">
        <v>5231.1963999999998</v>
      </c>
      <c r="AA162" s="426">
        <v>1905.9511</v>
      </c>
      <c r="AB162" s="474">
        <v>5231.1963999999998</v>
      </c>
      <c r="AC162" s="253"/>
    </row>
    <row r="163" spans="2:29" ht="15">
      <c r="B163" s="264"/>
      <c r="C163" s="268" t="s">
        <v>65</v>
      </c>
      <c r="D163" s="256" t="s">
        <v>45</v>
      </c>
      <c r="E163" s="475">
        <v>9180.4824000000008</v>
      </c>
      <c r="F163" s="427">
        <v>3353.5201999999999</v>
      </c>
      <c r="G163" s="427">
        <v>9180.4824000000008</v>
      </c>
      <c r="H163" s="427">
        <v>4660.6967999999997</v>
      </c>
      <c r="I163" s="427">
        <v>9180.4824000000008</v>
      </c>
      <c r="J163" s="427">
        <v>0</v>
      </c>
      <c r="K163" s="475">
        <v>9180.4824000000008</v>
      </c>
      <c r="L163" s="475">
        <v>9180.4824000000008</v>
      </c>
      <c r="M163" s="475">
        <v>9180.4824000000008</v>
      </c>
      <c r="N163" s="429">
        <v>9180.4824000000008</v>
      </c>
      <c r="O163" s="429">
        <v>3353.5201999999999</v>
      </c>
      <c r="P163" s="429">
        <v>9180.4824000000008</v>
      </c>
      <c r="Q163" s="475">
        <v>5155.8427000000001</v>
      </c>
      <c r="R163" s="427">
        <v>1883.3675000000001</v>
      </c>
      <c r="S163" s="427">
        <v>5155.8427000000001</v>
      </c>
      <c r="T163" s="427">
        <v>2617.4897999999998</v>
      </c>
      <c r="U163" s="427">
        <v>5155.8427000000001</v>
      </c>
      <c r="V163" s="427">
        <v>0</v>
      </c>
      <c r="W163" s="429">
        <v>5155.8427000000001</v>
      </c>
      <c r="X163" s="476">
        <v>5155.8427000000001</v>
      </c>
      <c r="Y163" s="476">
        <v>5155.8427000000001</v>
      </c>
      <c r="Z163" s="476">
        <v>5155.8427000000001</v>
      </c>
      <c r="AA163" s="429">
        <v>1883.3675000000001</v>
      </c>
      <c r="AB163" s="476">
        <v>5155.8427000000001</v>
      </c>
      <c r="AC163" s="253"/>
    </row>
    <row r="164" spans="2:29" ht="14.25">
      <c r="B164" s="257"/>
      <c r="C164" s="361"/>
      <c r="D164" s="390"/>
      <c r="E164" s="381"/>
      <c r="F164" s="361"/>
      <c r="G164" s="381"/>
      <c r="H164" s="381"/>
      <c r="I164" s="381"/>
      <c r="J164" s="381"/>
      <c r="K164" s="381"/>
      <c r="L164" s="381"/>
      <c r="M164" s="381"/>
      <c r="N164" s="361"/>
      <c r="O164" s="361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81"/>
      <c r="AB164" s="381"/>
      <c r="AC164" s="253"/>
    </row>
    <row r="165" spans="2:29" ht="14.25">
      <c r="B165" s="257"/>
      <c r="C165" s="361"/>
      <c r="D165" s="390"/>
      <c r="E165" s="534" t="s">
        <v>152</v>
      </c>
      <c r="F165" s="534"/>
      <c r="G165" s="534"/>
      <c r="H165" s="534"/>
      <c r="I165" s="534"/>
      <c r="J165" s="534"/>
      <c r="K165" s="534"/>
      <c r="L165" s="534"/>
      <c r="M165" s="534"/>
      <c r="N165" s="534"/>
      <c r="O165" s="534"/>
      <c r="P165" s="535"/>
      <c r="Q165" s="534" t="s">
        <v>153</v>
      </c>
      <c r="R165" s="535"/>
      <c r="S165" s="535"/>
      <c r="T165" s="535"/>
      <c r="U165" s="535"/>
      <c r="V165" s="535"/>
      <c r="W165" s="535"/>
      <c r="X165" s="535"/>
      <c r="Y165" s="535"/>
      <c r="Z165" s="535"/>
      <c r="AA165" s="535"/>
      <c r="AB165" s="535"/>
      <c r="AC165" s="253"/>
    </row>
    <row r="166" spans="2:29" ht="12.75" customHeight="1">
      <c r="B166" s="264"/>
      <c r="C166" s="268"/>
      <c r="D166" s="256"/>
      <c r="E166" s="541" t="s">
        <v>47</v>
      </c>
      <c r="F166" s="541"/>
      <c r="G166" s="541"/>
      <c r="H166" s="541"/>
      <c r="I166" s="541"/>
      <c r="K166" s="539" t="s">
        <v>86</v>
      </c>
      <c r="L166" s="539" t="s">
        <v>87</v>
      </c>
      <c r="M166" s="539" t="s">
        <v>48</v>
      </c>
      <c r="N166" s="539" t="s">
        <v>49</v>
      </c>
      <c r="O166" s="539" t="s">
        <v>141</v>
      </c>
      <c r="P166" s="539" t="s">
        <v>134</v>
      </c>
      <c r="Q166" s="536" t="s">
        <v>47</v>
      </c>
      <c r="R166" s="537"/>
      <c r="S166" s="537"/>
      <c r="T166" s="537"/>
      <c r="U166" s="537"/>
      <c r="V166" s="538"/>
      <c r="W166" s="539" t="s">
        <v>86</v>
      </c>
      <c r="X166" s="539" t="s">
        <v>87</v>
      </c>
      <c r="Y166" s="539" t="s">
        <v>48</v>
      </c>
      <c r="Z166" s="539" t="s">
        <v>49</v>
      </c>
      <c r="AA166" s="539" t="s">
        <v>141</v>
      </c>
      <c r="AB166" s="539" t="s">
        <v>134</v>
      </c>
      <c r="AC166" s="253"/>
    </row>
    <row r="167" spans="2:29" ht="59.25" customHeight="1">
      <c r="B167" s="289"/>
      <c r="C167" s="268"/>
      <c r="D167" s="256"/>
      <c r="E167" s="397" t="s">
        <v>147</v>
      </c>
      <c r="F167" s="397" t="s">
        <v>198</v>
      </c>
      <c r="G167" s="397" t="s">
        <v>145</v>
      </c>
      <c r="H167" s="397" t="s">
        <v>199</v>
      </c>
      <c r="I167" s="397" t="s">
        <v>146</v>
      </c>
      <c r="J167" s="396" t="s">
        <v>50</v>
      </c>
      <c r="K167" s="540"/>
      <c r="L167" s="540"/>
      <c r="M167" s="540"/>
      <c r="N167" s="540"/>
      <c r="O167" s="540"/>
      <c r="P167" s="540"/>
      <c r="Q167" s="397" t="s">
        <v>147</v>
      </c>
      <c r="R167" s="397" t="s">
        <v>198</v>
      </c>
      <c r="S167" s="397" t="s">
        <v>145</v>
      </c>
      <c r="T167" s="397" t="s">
        <v>199</v>
      </c>
      <c r="U167" s="397" t="s">
        <v>146</v>
      </c>
      <c r="V167" s="396" t="s">
        <v>50</v>
      </c>
      <c r="W167" s="540"/>
      <c r="X167" s="540"/>
      <c r="Y167" s="540"/>
      <c r="Z167" s="540"/>
      <c r="AA167" s="540"/>
      <c r="AB167" s="540"/>
      <c r="AC167" s="253"/>
    </row>
    <row r="168" spans="2:29" ht="15">
      <c r="B168" s="264"/>
      <c r="C168" s="268" t="s">
        <v>60</v>
      </c>
      <c r="D168" s="256" t="s">
        <v>28</v>
      </c>
      <c r="E168" s="469">
        <v>38224.919000000002</v>
      </c>
      <c r="F168" s="420">
        <v>38224.919000000002</v>
      </c>
      <c r="G168" s="403">
        <v>38224.919000000002</v>
      </c>
      <c r="H168" s="420">
        <v>38224.919000000002</v>
      </c>
      <c r="I168" s="420">
        <v>38224.919000000002</v>
      </c>
      <c r="J168" s="420">
        <v>38224.919000000002</v>
      </c>
      <c r="K168" s="469">
        <v>38224.919000000002</v>
      </c>
      <c r="L168" s="469">
        <v>38224.919000000002</v>
      </c>
      <c r="M168" s="469">
        <v>38224.919000000002</v>
      </c>
      <c r="N168" s="422">
        <v>38224.919000000002</v>
      </c>
      <c r="O168" s="422">
        <v>38224.919000000002</v>
      </c>
      <c r="P168" s="422">
        <v>38224.919000000002</v>
      </c>
      <c r="Q168" s="469">
        <v>29412.535</v>
      </c>
      <c r="R168" s="420">
        <v>29412.535</v>
      </c>
      <c r="S168" s="403">
        <v>29412.535</v>
      </c>
      <c r="T168" s="420">
        <v>29412.535</v>
      </c>
      <c r="U168" s="420">
        <v>29412.535</v>
      </c>
      <c r="V168" s="420">
        <v>29412.535</v>
      </c>
      <c r="W168" s="422">
        <v>29412.535</v>
      </c>
      <c r="X168" s="420">
        <v>29412.535</v>
      </c>
      <c r="Y168" s="469">
        <v>29412.535</v>
      </c>
      <c r="Z168" s="469">
        <v>29412.535</v>
      </c>
      <c r="AA168" s="469">
        <v>29412.535</v>
      </c>
      <c r="AB168" s="422">
        <v>29412.535</v>
      </c>
      <c r="AC168" s="253"/>
    </row>
    <row r="169" spans="2:29" ht="15">
      <c r="B169" s="264"/>
      <c r="C169" s="268" t="s">
        <v>61</v>
      </c>
      <c r="D169" s="256" t="s">
        <v>28</v>
      </c>
      <c r="E169" s="471">
        <v>355.18599999999998</v>
      </c>
      <c r="F169" s="423">
        <v>136.58099999999999</v>
      </c>
      <c r="G169" s="403">
        <v>355.18599999999998</v>
      </c>
      <c r="H169" s="423">
        <v>182.84100000000001</v>
      </c>
      <c r="I169" s="423">
        <v>355.18599999999998</v>
      </c>
      <c r="J169" s="423">
        <v>0</v>
      </c>
      <c r="K169" s="471">
        <v>355.18599999999998</v>
      </c>
      <c r="L169" s="471">
        <v>355.18599999999998</v>
      </c>
      <c r="M169" s="471">
        <v>355.18599999999998</v>
      </c>
      <c r="N169" s="424">
        <v>355.18599999999998</v>
      </c>
      <c r="O169" s="424">
        <v>136.58099999999999</v>
      </c>
      <c r="P169" s="424">
        <v>355.18599999999998</v>
      </c>
      <c r="Q169" s="471">
        <v>229.46799999999999</v>
      </c>
      <c r="R169" s="423">
        <v>88.238</v>
      </c>
      <c r="S169" s="403">
        <v>229.46799999999999</v>
      </c>
      <c r="T169" s="423">
        <v>118.125</v>
      </c>
      <c r="U169" s="423">
        <v>229.46799999999999</v>
      </c>
      <c r="V169" s="423">
        <v>0</v>
      </c>
      <c r="W169" s="424">
        <v>229.46799999999999</v>
      </c>
      <c r="X169" s="423">
        <v>229.46799999999999</v>
      </c>
      <c r="Y169" s="471">
        <v>229.46799999999999</v>
      </c>
      <c r="Z169" s="471">
        <v>229.46799999999999</v>
      </c>
      <c r="AA169" s="471">
        <v>88.238</v>
      </c>
      <c r="AB169" s="424">
        <v>229.46799999999999</v>
      </c>
      <c r="AC169" s="253"/>
    </row>
    <row r="170" spans="2:29" ht="15">
      <c r="B170" s="264"/>
      <c r="C170" s="268" t="s">
        <v>66</v>
      </c>
      <c r="D170" s="256" t="s">
        <v>28</v>
      </c>
      <c r="E170" s="471">
        <v>458.82600000000002</v>
      </c>
      <c r="F170" s="423">
        <v>458.82600000000002</v>
      </c>
      <c r="G170" s="403">
        <v>458.82600000000002</v>
      </c>
      <c r="H170" s="423">
        <v>458.82600000000002</v>
      </c>
      <c r="I170" s="423">
        <v>458.82600000000002</v>
      </c>
      <c r="J170" s="423">
        <v>0</v>
      </c>
      <c r="K170" s="471">
        <v>458.82600000000002</v>
      </c>
      <c r="L170" s="471">
        <v>458.82600000000002</v>
      </c>
      <c r="M170" s="471">
        <v>458.82600000000002</v>
      </c>
      <c r="N170" s="424">
        <v>458.82600000000002</v>
      </c>
      <c r="O170" s="424">
        <v>458.82600000000002</v>
      </c>
      <c r="P170" s="424">
        <v>458.82600000000002</v>
      </c>
      <c r="Q170" s="471">
        <v>447.56099999999998</v>
      </c>
      <c r="R170" s="423">
        <v>447.56099999999998</v>
      </c>
      <c r="S170" s="403">
        <v>447.56099999999998</v>
      </c>
      <c r="T170" s="423">
        <v>447.56099999999998</v>
      </c>
      <c r="U170" s="423">
        <v>447.56099999999998</v>
      </c>
      <c r="V170" s="423">
        <v>0</v>
      </c>
      <c r="W170" s="424">
        <v>447.56099999999998</v>
      </c>
      <c r="X170" s="423">
        <v>447.56099999999998</v>
      </c>
      <c r="Y170" s="471">
        <v>447.56099999999998</v>
      </c>
      <c r="Z170" s="471">
        <v>447.56099999999998</v>
      </c>
      <c r="AA170" s="471">
        <v>447.56099999999998</v>
      </c>
      <c r="AB170" s="424">
        <v>447.56099999999998</v>
      </c>
      <c r="AC170" s="253"/>
    </row>
    <row r="171" spans="2:29" ht="15">
      <c r="B171" s="264"/>
      <c r="C171" s="268" t="s">
        <v>62</v>
      </c>
      <c r="D171" s="256"/>
      <c r="E171" s="471"/>
      <c r="F171" s="423"/>
      <c r="G171" s="403"/>
      <c r="H171" s="423"/>
      <c r="I171" s="423"/>
      <c r="J171" s="423"/>
      <c r="K171" s="471"/>
      <c r="L171" s="471"/>
      <c r="M171" s="471"/>
      <c r="N171" s="424"/>
      <c r="O171" s="424"/>
      <c r="P171" s="424"/>
      <c r="Q171" s="471"/>
      <c r="R171" s="423"/>
      <c r="S171" s="403"/>
      <c r="T171" s="423"/>
      <c r="U171" s="423"/>
      <c r="V171" s="423"/>
      <c r="W171" s="424"/>
      <c r="X171" s="423"/>
      <c r="Y171" s="471"/>
      <c r="Z171" s="471"/>
      <c r="AA171" s="471"/>
      <c r="AB171" s="424"/>
      <c r="AC171" s="253"/>
    </row>
    <row r="172" spans="2:29" ht="15">
      <c r="B172" s="264"/>
      <c r="C172" s="268" t="s">
        <v>63</v>
      </c>
      <c r="D172" s="256" t="s">
        <v>45</v>
      </c>
      <c r="E172" s="473">
        <v>4491.4209000000001</v>
      </c>
      <c r="F172" s="403">
        <v>1631.221</v>
      </c>
      <c r="G172" s="403">
        <v>4491.4209000000001</v>
      </c>
      <c r="H172" s="403">
        <v>2272.8566000000001</v>
      </c>
      <c r="I172" s="403">
        <v>4491.4209000000001</v>
      </c>
      <c r="J172" s="403">
        <v>0</v>
      </c>
      <c r="K172" s="473">
        <v>4491.4209000000001</v>
      </c>
      <c r="L172" s="473">
        <v>4491.4209000000001</v>
      </c>
      <c r="M172" s="473">
        <v>4491.4209000000001</v>
      </c>
      <c r="N172" s="426">
        <v>4491.4209000000001</v>
      </c>
      <c r="O172" s="426">
        <v>1631.221</v>
      </c>
      <c r="P172" s="426">
        <v>4491.4209000000001</v>
      </c>
      <c r="Q172" s="473">
        <v>2654.6493</v>
      </c>
      <c r="R172" s="403">
        <v>964.13139999999999</v>
      </c>
      <c r="S172" s="403">
        <v>2654.6493</v>
      </c>
      <c r="T172" s="403">
        <v>1343.3694</v>
      </c>
      <c r="U172" s="403">
        <v>2654.6493</v>
      </c>
      <c r="V172" s="403">
        <v>0</v>
      </c>
      <c r="W172" s="426">
        <v>2654.6493</v>
      </c>
      <c r="X172" s="403">
        <v>2654.6493</v>
      </c>
      <c r="Y172" s="473">
        <v>2654.6493</v>
      </c>
      <c r="Z172" s="473">
        <v>2654.6493</v>
      </c>
      <c r="AA172" s="473">
        <v>964.13139999999999</v>
      </c>
      <c r="AB172" s="426">
        <v>2654.6493</v>
      </c>
      <c r="AC172" s="253"/>
    </row>
    <row r="173" spans="2:29" ht="15">
      <c r="B173" s="264"/>
      <c r="C173" s="268" t="s">
        <v>64</v>
      </c>
      <c r="D173" s="256" t="s">
        <v>45</v>
      </c>
      <c r="E173" s="473">
        <v>4411.0132999999996</v>
      </c>
      <c r="F173" s="403">
        <v>1607.1229000000001</v>
      </c>
      <c r="G173" s="403">
        <v>4411.0132999999996</v>
      </c>
      <c r="H173" s="403">
        <v>2236.1264000000001</v>
      </c>
      <c r="I173" s="403">
        <v>4411.0132999999996</v>
      </c>
      <c r="J173" s="403">
        <v>0</v>
      </c>
      <c r="K173" s="473">
        <v>4411.0132999999996</v>
      </c>
      <c r="L173" s="473">
        <v>4411.0132999999996</v>
      </c>
      <c r="M173" s="473">
        <v>4411.0132999999996</v>
      </c>
      <c r="N173" s="426">
        <v>4411.0132999999996</v>
      </c>
      <c r="O173" s="426">
        <v>1607.1229000000001</v>
      </c>
      <c r="P173" s="426">
        <v>4411.0132999999996</v>
      </c>
      <c r="Q173" s="473">
        <v>2607.1244999999999</v>
      </c>
      <c r="R173" s="403">
        <v>949.88819999999998</v>
      </c>
      <c r="S173" s="403">
        <v>2607.1244999999999</v>
      </c>
      <c r="T173" s="403">
        <v>1321.6601000000001</v>
      </c>
      <c r="U173" s="403">
        <v>2607.1244999999999</v>
      </c>
      <c r="V173" s="403">
        <v>0</v>
      </c>
      <c r="W173" s="426">
        <v>2607.1244999999999</v>
      </c>
      <c r="X173" s="403">
        <v>2607.1244999999999</v>
      </c>
      <c r="Y173" s="473">
        <v>2607.1244999999999</v>
      </c>
      <c r="Z173" s="473">
        <v>2607.1244999999999</v>
      </c>
      <c r="AA173" s="473">
        <v>949.88819999999998</v>
      </c>
      <c r="AB173" s="426">
        <v>2607.1244999999999</v>
      </c>
      <c r="AC173" s="253"/>
    </row>
    <row r="174" spans="2:29" ht="15">
      <c r="B174" s="264"/>
      <c r="C174" s="268" t="s">
        <v>65</v>
      </c>
      <c r="D174" s="256" t="s">
        <v>45</v>
      </c>
      <c r="E174" s="475">
        <v>4347.4740000000002</v>
      </c>
      <c r="F174" s="427">
        <v>1588.0802000000001</v>
      </c>
      <c r="G174" s="427">
        <v>4347.4740000000002</v>
      </c>
      <c r="H174" s="427">
        <v>2207.1017000000002</v>
      </c>
      <c r="I174" s="427">
        <v>4347.4740000000002</v>
      </c>
      <c r="J174" s="427">
        <v>0</v>
      </c>
      <c r="K174" s="475">
        <v>4347.4740000000002</v>
      </c>
      <c r="L174" s="475">
        <v>4347.4740000000002</v>
      </c>
      <c r="M174" s="475">
        <v>4347.4740000000002</v>
      </c>
      <c r="N174" s="429">
        <v>4347.4740000000002</v>
      </c>
      <c r="O174" s="429">
        <v>1588.0802000000001</v>
      </c>
      <c r="P174" s="429">
        <v>4347.4740000000002</v>
      </c>
      <c r="Q174" s="475">
        <v>2569.5697</v>
      </c>
      <c r="R174" s="427">
        <v>938.63300000000004</v>
      </c>
      <c r="S174" s="427">
        <v>2569.5697</v>
      </c>
      <c r="T174" s="427">
        <v>1304.5050000000001</v>
      </c>
      <c r="U174" s="427">
        <v>2569.5697</v>
      </c>
      <c r="V174" s="427">
        <v>0</v>
      </c>
      <c r="W174" s="429">
        <v>2569.5697</v>
      </c>
      <c r="X174" s="427">
        <v>2569.5697</v>
      </c>
      <c r="Y174" s="475">
        <v>2569.5697</v>
      </c>
      <c r="Z174" s="475">
        <v>2569.5697</v>
      </c>
      <c r="AA174" s="475">
        <v>938.63300000000004</v>
      </c>
      <c r="AB174" s="429">
        <v>2569.5697</v>
      </c>
      <c r="AC174" s="253"/>
    </row>
    <row r="175" spans="2:29" ht="14.25">
      <c r="B175" s="257"/>
      <c r="C175" s="361"/>
      <c r="D175" s="380"/>
      <c r="E175" s="381"/>
      <c r="F175" s="381"/>
      <c r="G175" s="381"/>
      <c r="H175" s="381"/>
      <c r="I175" s="381"/>
      <c r="J175" s="381"/>
      <c r="K175" s="381"/>
      <c r="L175" s="381"/>
      <c r="M175" s="381"/>
      <c r="N175" s="361"/>
      <c r="O175" s="361"/>
      <c r="P175" s="361"/>
      <c r="Q175" s="361"/>
      <c r="R175" s="361"/>
      <c r="S175" s="361"/>
      <c r="T175" s="361"/>
      <c r="U175" s="361"/>
      <c r="V175" s="361"/>
      <c r="W175" s="361"/>
      <c r="X175" s="361"/>
      <c r="Y175" s="361"/>
      <c r="Z175" s="361"/>
      <c r="AA175" s="361"/>
      <c r="AB175" s="361"/>
      <c r="AC175" s="253"/>
    </row>
    <row r="176" spans="2:29" ht="14.25">
      <c r="B176" s="257"/>
      <c r="C176" s="361"/>
      <c r="D176" s="380"/>
      <c r="E176" s="534" t="s">
        <v>154</v>
      </c>
      <c r="F176" s="534"/>
      <c r="G176" s="534"/>
      <c r="H176" s="534"/>
      <c r="I176" s="534"/>
      <c r="J176" s="534"/>
      <c r="K176" s="534"/>
      <c r="L176" s="534"/>
      <c r="M176" s="534"/>
      <c r="N176" s="534"/>
      <c r="O176" s="534"/>
      <c r="P176" s="535"/>
      <c r="Q176" s="361"/>
      <c r="R176" s="361"/>
      <c r="S176" s="361"/>
      <c r="T176" s="361"/>
      <c r="U176" s="361"/>
      <c r="V176" s="361"/>
      <c r="W176" s="361"/>
      <c r="X176" s="361"/>
      <c r="Y176" s="361"/>
      <c r="Z176" s="361"/>
      <c r="AA176" s="361"/>
      <c r="AB176" s="361"/>
      <c r="AC176" s="253"/>
    </row>
    <row r="177" spans="2:29" ht="12.75" customHeight="1">
      <c r="B177" s="257"/>
      <c r="C177" s="361"/>
      <c r="D177" s="380"/>
      <c r="E177" s="536" t="s">
        <v>47</v>
      </c>
      <c r="F177" s="537"/>
      <c r="G177" s="537"/>
      <c r="H177" s="537"/>
      <c r="I177" s="537"/>
      <c r="J177" s="538"/>
      <c r="K177" s="539" t="s">
        <v>86</v>
      </c>
      <c r="L177" s="539" t="s">
        <v>87</v>
      </c>
      <c r="M177" s="539" t="s">
        <v>48</v>
      </c>
      <c r="N177" s="539" t="s">
        <v>49</v>
      </c>
      <c r="O177" s="539" t="s">
        <v>141</v>
      </c>
      <c r="P177" s="539" t="s">
        <v>134</v>
      </c>
      <c r="Q177" s="361"/>
      <c r="R177" s="361"/>
      <c r="S177" s="361"/>
      <c r="T177" s="361"/>
      <c r="U177" s="361"/>
      <c r="V177" s="361"/>
      <c r="W177" s="361"/>
      <c r="X177" s="361"/>
      <c r="Y177" s="361"/>
      <c r="Z177" s="361"/>
      <c r="AA177" s="361"/>
      <c r="AB177" s="361"/>
      <c r="AC177" s="253"/>
    </row>
    <row r="178" spans="2:29" ht="38.25">
      <c r="B178" s="257"/>
      <c r="C178" s="361"/>
      <c r="D178" s="380"/>
      <c r="E178" s="397" t="s">
        <v>147</v>
      </c>
      <c r="F178" s="397" t="s">
        <v>198</v>
      </c>
      <c r="G178" s="397" t="s">
        <v>145</v>
      </c>
      <c r="H178" s="397" t="s">
        <v>199</v>
      </c>
      <c r="I178" s="397" t="s">
        <v>146</v>
      </c>
      <c r="J178" s="396" t="s">
        <v>50</v>
      </c>
      <c r="K178" s="540"/>
      <c r="L178" s="540"/>
      <c r="M178" s="540"/>
      <c r="N178" s="540"/>
      <c r="O178" s="540"/>
      <c r="P178" s="540"/>
      <c r="Q178" s="361"/>
      <c r="R178" s="361"/>
      <c r="S178" s="361"/>
      <c r="T178" s="361"/>
      <c r="U178" s="361"/>
      <c r="V178" s="361"/>
      <c r="W178" s="361"/>
      <c r="X178" s="361"/>
      <c r="Y178" s="361"/>
      <c r="Z178" s="361"/>
      <c r="AA178" s="361"/>
      <c r="AB178" s="361"/>
      <c r="AC178" s="253"/>
    </row>
    <row r="179" spans="2:29" ht="15">
      <c r="B179" s="257"/>
      <c r="C179" s="268" t="s">
        <v>60</v>
      </c>
      <c r="D179" s="256" t="s">
        <v>28</v>
      </c>
      <c r="E179" s="469">
        <v>21078.133999999998</v>
      </c>
      <c r="F179" s="420">
        <v>21078.133999999998</v>
      </c>
      <c r="G179" s="430">
        <v>21078.133999999998</v>
      </c>
      <c r="H179" s="420">
        <v>21078.133999999998</v>
      </c>
      <c r="I179" s="420">
        <v>21078.133999999998</v>
      </c>
      <c r="J179" s="420">
        <v>21078.133999999998</v>
      </c>
      <c r="K179" s="469">
        <v>21078.133999999998</v>
      </c>
      <c r="L179" s="469">
        <v>21078.133999999998</v>
      </c>
      <c r="M179" s="469">
        <v>21078.133999999998</v>
      </c>
      <c r="N179" s="422">
        <v>21078.133999999998</v>
      </c>
      <c r="O179" s="422">
        <v>21078.133999999998</v>
      </c>
      <c r="P179" s="422">
        <v>21078.133999999998</v>
      </c>
      <c r="Q179" s="361"/>
      <c r="R179" s="361"/>
      <c r="S179" s="361"/>
      <c r="T179" s="361"/>
      <c r="U179" s="361"/>
      <c r="V179" s="361"/>
      <c r="W179" s="361"/>
      <c r="X179" s="361"/>
      <c r="Y179" s="361"/>
      <c r="Z179" s="361"/>
      <c r="AA179" s="361"/>
      <c r="AB179" s="361"/>
      <c r="AC179" s="253"/>
    </row>
    <row r="180" spans="2:29" ht="15">
      <c r="B180" s="257"/>
      <c r="C180" s="268" t="s">
        <v>61</v>
      </c>
      <c r="D180" s="256" t="s">
        <v>28</v>
      </c>
      <c r="E180" s="471">
        <v>149.203</v>
      </c>
      <c r="F180" s="423">
        <v>57.374000000000002</v>
      </c>
      <c r="G180" s="403">
        <v>149.203</v>
      </c>
      <c r="H180" s="423">
        <v>76.805999999999997</v>
      </c>
      <c r="I180" s="423">
        <v>149.203</v>
      </c>
      <c r="J180" s="423">
        <v>0</v>
      </c>
      <c r="K180" s="471">
        <v>149.203</v>
      </c>
      <c r="L180" s="471">
        <v>149.203</v>
      </c>
      <c r="M180" s="471">
        <v>149.203</v>
      </c>
      <c r="N180" s="424">
        <v>149.203</v>
      </c>
      <c r="O180" s="424">
        <v>57.374000000000002</v>
      </c>
      <c r="P180" s="424">
        <v>149.203</v>
      </c>
      <c r="Q180" s="361"/>
      <c r="R180" s="361"/>
      <c r="S180" s="361"/>
      <c r="T180" s="361"/>
      <c r="U180" s="361"/>
      <c r="V180" s="361"/>
      <c r="W180" s="361"/>
      <c r="X180" s="361"/>
      <c r="Y180" s="361"/>
      <c r="Z180" s="361"/>
      <c r="AA180" s="361"/>
      <c r="AB180" s="361"/>
      <c r="AC180" s="253"/>
    </row>
    <row r="181" spans="2:29" ht="15">
      <c r="B181" s="257"/>
      <c r="C181" s="268" t="s">
        <v>66</v>
      </c>
      <c r="D181" s="256" t="s">
        <v>28</v>
      </c>
      <c r="E181" s="471">
        <v>440.79899999999998</v>
      </c>
      <c r="F181" s="423">
        <v>440.79899999999998</v>
      </c>
      <c r="G181" s="403">
        <v>440.79899999999998</v>
      </c>
      <c r="H181" s="423">
        <v>440.79899999999998</v>
      </c>
      <c r="I181" s="423">
        <v>440.79899999999998</v>
      </c>
      <c r="J181" s="423">
        <v>0</v>
      </c>
      <c r="K181" s="471">
        <v>440.79899999999998</v>
      </c>
      <c r="L181" s="471">
        <v>440.79899999999998</v>
      </c>
      <c r="M181" s="471">
        <v>440.79899999999998</v>
      </c>
      <c r="N181" s="424">
        <v>440.79899999999998</v>
      </c>
      <c r="O181" s="424">
        <v>440.79899999999998</v>
      </c>
      <c r="P181" s="424">
        <v>440.79899999999998</v>
      </c>
      <c r="Q181" s="361"/>
      <c r="R181" s="361"/>
      <c r="S181" s="361"/>
      <c r="T181" s="361"/>
      <c r="U181" s="361"/>
      <c r="V181" s="361"/>
      <c r="W181" s="361"/>
      <c r="X181" s="361"/>
      <c r="Y181" s="361"/>
      <c r="Z181" s="361"/>
      <c r="AA181" s="361"/>
      <c r="AB181" s="361"/>
      <c r="AC181" s="253"/>
    </row>
    <row r="182" spans="2:29" ht="15">
      <c r="B182" s="257"/>
      <c r="C182" s="268" t="s">
        <v>62</v>
      </c>
      <c r="D182" s="256"/>
      <c r="E182" s="471"/>
      <c r="F182" s="423"/>
      <c r="G182" s="403"/>
      <c r="H182" s="423"/>
      <c r="I182" s="423"/>
      <c r="J182" s="423"/>
      <c r="K182" s="471"/>
      <c r="L182" s="471"/>
      <c r="M182" s="471"/>
      <c r="N182" s="424"/>
      <c r="O182" s="424"/>
      <c r="P182" s="424"/>
      <c r="Q182" s="361"/>
      <c r="R182" s="361"/>
      <c r="S182" s="361"/>
      <c r="T182" s="361"/>
      <c r="U182" s="361"/>
      <c r="V182" s="361"/>
      <c r="W182" s="361"/>
      <c r="X182" s="361"/>
      <c r="Y182" s="361"/>
      <c r="Z182" s="361"/>
      <c r="AA182" s="361"/>
      <c r="AB182" s="361"/>
      <c r="AC182" s="253"/>
    </row>
    <row r="183" spans="2:29" ht="15">
      <c r="B183" s="257"/>
      <c r="C183" s="268" t="s">
        <v>63</v>
      </c>
      <c r="D183" s="256" t="s">
        <v>45</v>
      </c>
      <c r="E183" s="473">
        <v>1672.9694</v>
      </c>
      <c r="F183" s="403">
        <v>607.59900000000005</v>
      </c>
      <c r="G183" s="403">
        <v>1672.9694</v>
      </c>
      <c r="H183" s="403">
        <v>846.59609999999998</v>
      </c>
      <c r="I183" s="403">
        <v>1672.9694</v>
      </c>
      <c r="J183" s="403">
        <v>0</v>
      </c>
      <c r="K183" s="473">
        <v>1672.9694</v>
      </c>
      <c r="L183" s="473">
        <v>1672.9694</v>
      </c>
      <c r="M183" s="473">
        <v>1672.9694</v>
      </c>
      <c r="N183" s="426">
        <v>1672.9694</v>
      </c>
      <c r="O183" s="426">
        <v>607.59900000000005</v>
      </c>
      <c r="P183" s="426">
        <v>1672.9694</v>
      </c>
      <c r="Q183" s="361"/>
      <c r="R183" s="361"/>
      <c r="S183" s="361"/>
      <c r="T183" s="361"/>
      <c r="U183" s="361"/>
      <c r="V183" s="361"/>
      <c r="W183" s="361"/>
      <c r="X183" s="361"/>
      <c r="Y183" s="361"/>
      <c r="Z183" s="361"/>
      <c r="AA183" s="361"/>
      <c r="AB183" s="361"/>
      <c r="AC183" s="253"/>
    </row>
    <row r="184" spans="2:29" ht="15">
      <c r="B184" s="257"/>
      <c r="C184" s="268" t="s">
        <v>64</v>
      </c>
      <c r="D184" s="256" t="s">
        <v>45</v>
      </c>
      <c r="E184" s="473">
        <v>1643.0191</v>
      </c>
      <c r="F184" s="403">
        <v>598.62289999999996</v>
      </c>
      <c r="G184" s="403">
        <v>1643.0191</v>
      </c>
      <c r="H184" s="403">
        <v>832.91480000000001</v>
      </c>
      <c r="I184" s="403">
        <v>1643.0191</v>
      </c>
      <c r="J184" s="403">
        <v>0</v>
      </c>
      <c r="K184" s="473">
        <v>1643.0191</v>
      </c>
      <c r="L184" s="473">
        <v>1643.0191</v>
      </c>
      <c r="M184" s="473">
        <v>1643.0191</v>
      </c>
      <c r="N184" s="426">
        <v>1643.0191</v>
      </c>
      <c r="O184" s="426">
        <v>598.62289999999996</v>
      </c>
      <c r="P184" s="426">
        <v>1643.0191</v>
      </c>
      <c r="Q184" s="361"/>
      <c r="R184" s="361"/>
      <c r="S184" s="361"/>
      <c r="T184" s="361"/>
      <c r="U184" s="361"/>
      <c r="V184" s="361"/>
      <c r="W184" s="361"/>
      <c r="X184" s="361"/>
      <c r="Y184" s="361"/>
      <c r="Z184" s="361"/>
      <c r="AA184" s="361"/>
      <c r="AB184" s="361"/>
      <c r="AC184" s="253"/>
    </row>
    <row r="185" spans="2:29" ht="15">
      <c r="B185" s="257"/>
      <c r="C185" s="268" t="s">
        <v>65</v>
      </c>
      <c r="D185" s="256" t="s">
        <v>45</v>
      </c>
      <c r="E185" s="475">
        <v>1619.3518999999999</v>
      </c>
      <c r="F185" s="427">
        <v>591.52980000000002</v>
      </c>
      <c r="G185" s="427">
        <v>1619.3518999999999</v>
      </c>
      <c r="H185" s="427">
        <v>822.1037</v>
      </c>
      <c r="I185" s="427">
        <v>1619.3518999999999</v>
      </c>
      <c r="J185" s="427">
        <v>0</v>
      </c>
      <c r="K185" s="475">
        <v>1619.3518999999999</v>
      </c>
      <c r="L185" s="475">
        <v>1619.3518999999999</v>
      </c>
      <c r="M185" s="475">
        <v>1619.3518999999999</v>
      </c>
      <c r="N185" s="429">
        <v>1619.3518999999999</v>
      </c>
      <c r="O185" s="429">
        <v>591.52980000000002</v>
      </c>
      <c r="P185" s="429">
        <v>1619.3518999999999</v>
      </c>
      <c r="Q185" s="361"/>
      <c r="R185" s="361"/>
      <c r="S185" s="361"/>
      <c r="T185" s="361"/>
      <c r="U185" s="361"/>
      <c r="V185" s="361"/>
      <c r="W185" s="361"/>
      <c r="X185" s="361"/>
      <c r="Y185" s="361"/>
      <c r="Z185" s="361"/>
      <c r="AA185" s="361"/>
      <c r="AB185" s="361"/>
      <c r="AC185" s="253"/>
    </row>
    <row r="186" spans="2:29" ht="13.5" thickBot="1">
      <c r="B186" s="292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3"/>
      <c r="AA186" s="293"/>
      <c r="AB186" s="293"/>
      <c r="AC186" s="262"/>
    </row>
    <row r="187" spans="2:29">
      <c r="B187" s="533" t="s">
        <v>46</v>
      </c>
      <c r="C187" s="533"/>
      <c r="D187" s="533"/>
      <c r="E187" s="533"/>
      <c r="F187" s="533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  <c r="AA187" s="290"/>
      <c r="AB187" s="290"/>
    </row>
  </sheetData>
  <sheetProtection algorithmName="SHA-512" hashValue="QC1HyopgUHq8YPpzCfZtt98Tda3xOwpBkdBTCiKhvsszQ0BPLjytvWrbi5BqoBqQUaBTuZZJ+HYHv557/vKMZw==" saltValue="IuJIQino3ofaJ79l0haMNw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87"/>
  <sheetViews>
    <sheetView view="pageBreakPreview" zoomScale="50" zoomScaleNormal="60" zoomScaleSheetLayoutView="50" workbookViewId="0">
      <selection activeCell="E179" sqref="E179:P185"/>
    </sheetView>
  </sheetViews>
  <sheetFormatPr baseColWidth="10" defaultColWidth="10.85546875" defaultRowHeight="12.75"/>
  <cols>
    <col min="1" max="1" width="3.5703125" style="220" customWidth="1"/>
    <col min="2" max="2" width="2.42578125" style="220" customWidth="1"/>
    <col min="3" max="3" width="54" style="220" customWidth="1"/>
    <col min="4" max="4" width="9" style="220" bestFit="1" customWidth="1"/>
    <col min="5" max="5" width="15.85546875" style="221" bestFit="1" customWidth="1"/>
    <col min="6" max="6" width="16" style="220" bestFit="1" customWidth="1"/>
    <col min="7" max="7" width="22.85546875" style="220" bestFit="1" customWidth="1"/>
    <col min="8" max="8" width="16" style="220" bestFit="1" customWidth="1"/>
    <col min="9" max="9" width="20.140625" style="220" customWidth="1"/>
    <col min="10" max="10" width="18" style="220" customWidth="1"/>
    <col min="11" max="11" width="18.5703125" style="220" customWidth="1"/>
    <col min="12" max="12" width="16.140625" style="220" bestFit="1" customWidth="1"/>
    <col min="13" max="13" width="21.42578125" style="220" bestFit="1" customWidth="1"/>
    <col min="14" max="15" width="16.140625" style="220" bestFit="1" customWidth="1"/>
    <col min="16" max="16" width="18.7109375" style="220" customWidth="1"/>
    <col min="17" max="17" width="20.7109375" style="220" customWidth="1"/>
    <col min="18" max="18" width="32.7109375" style="220" bestFit="1" customWidth="1"/>
    <col min="19" max="20" width="17.85546875" style="220" bestFit="1" customWidth="1"/>
    <col min="21" max="21" width="15.5703125" style="220" bestFit="1" customWidth="1"/>
    <col min="22" max="22" width="17.140625" style="220" customWidth="1"/>
    <col min="23" max="23" width="14.85546875" style="220" customWidth="1"/>
    <col min="24" max="24" width="15.5703125" style="220" bestFit="1" customWidth="1"/>
    <col min="25" max="25" width="17.85546875" style="220" customWidth="1"/>
    <col min="26" max="26" width="20.42578125" style="220" customWidth="1"/>
    <col min="27" max="28" width="15.5703125" style="220" bestFit="1" customWidth="1"/>
    <col min="29" max="29" width="4.42578125" style="220" customWidth="1"/>
    <col min="30" max="16384" width="10.85546875" style="220"/>
  </cols>
  <sheetData>
    <row r="1" spans="1:30" ht="6.95" customHeight="1"/>
    <row r="2" spans="1:30" ht="33.75" thickBot="1">
      <c r="A2" s="222"/>
      <c r="B2" s="554" t="s">
        <v>210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</row>
    <row r="3" spans="1:30" ht="3.95" customHeight="1">
      <c r="B3" s="223"/>
      <c r="C3" s="224"/>
      <c r="D3" s="224"/>
      <c r="E3" s="225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6"/>
    </row>
    <row r="4" spans="1:30" ht="24" customHeight="1">
      <c r="B4" s="227"/>
      <c r="C4" s="298" t="s">
        <v>191</v>
      </c>
      <c r="D4" s="229"/>
      <c r="E4" s="228"/>
      <c r="F4" s="230"/>
      <c r="G4" s="230"/>
      <c r="H4" s="230"/>
      <c r="I4" s="230"/>
      <c r="J4" s="230"/>
      <c r="K4" s="230"/>
      <c r="L4" s="230"/>
      <c r="M4" s="231"/>
      <c r="N4" s="232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4"/>
    </row>
    <row r="5" spans="1:30" ht="24" customHeight="1">
      <c r="B5" s="227"/>
      <c r="C5" s="228" t="s">
        <v>203</v>
      </c>
      <c r="D5" s="235"/>
      <c r="E5" s="228"/>
      <c r="F5" s="228"/>
      <c r="G5" s="228"/>
      <c r="H5" s="228"/>
      <c r="I5" s="228"/>
      <c r="J5" s="228"/>
      <c r="K5" s="228"/>
      <c r="L5" s="228"/>
      <c r="M5" s="236"/>
      <c r="N5" s="236"/>
      <c r="O5" s="237"/>
      <c r="P5" s="238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4"/>
    </row>
    <row r="6" spans="1:30" ht="5.45" customHeight="1" thickBot="1">
      <c r="B6" s="239"/>
      <c r="C6" s="240"/>
      <c r="D6" s="240"/>
      <c r="E6" s="241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2"/>
    </row>
    <row r="7" spans="1:30" ht="18.75" thickBot="1">
      <c r="B7" s="243" t="s">
        <v>0</v>
      </c>
    </row>
    <row r="8" spans="1:30" ht="15.75">
      <c r="B8" s="244" t="s">
        <v>1</v>
      </c>
      <c r="C8" s="359"/>
      <c r="D8" s="359"/>
      <c r="E8" s="360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245"/>
    </row>
    <row r="9" spans="1:30" ht="15.75">
      <c r="B9" s="246"/>
      <c r="C9" s="555" t="s">
        <v>2</v>
      </c>
      <c r="D9" s="555"/>
      <c r="E9" s="555"/>
      <c r="F9" s="555"/>
      <c r="G9" s="555"/>
      <c r="H9" s="555"/>
      <c r="I9" s="555"/>
      <c r="J9" s="361"/>
      <c r="K9" s="557" t="s">
        <v>3</v>
      </c>
      <c r="L9" s="557"/>
      <c r="M9" s="557"/>
      <c r="N9" s="557"/>
      <c r="O9" s="557"/>
      <c r="P9" s="557"/>
      <c r="Q9" s="558"/>
      <c r="S9" s="557" t="s">
        <v>81</v>
      </c>
      <c r="T9" s="558"/>
      <c r="U9" s="558"/>
      <c r="V9" s="558"/>
      <c r="W9" s="558"/>
      <c r="X9" s="558"/>
      <c r="Y9" s="558"/>
      <c r="Z9" s="558"/>
      <c r="AA9" s="478"/>
      <c r="AB9" s="247"/>
      <c r="AC9" s="248"/>
    </row>
    <row r="10" spans="1:30" s="249" customFormat="1" ht="15.75">
      <c r="B10" s="250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251"/>
    </row>
    <row r="11" spans="1:30" ht="52.5" customHeight="1">
      <c r="B11" s="252"/>
      <c r="C11" s="361"/>
      <c r="D11" s="361"/>
      <c r="E11" s="363"/>
      <c r="F11" s="394" t="s">
        <v>142</v>
      </c>
      <c r="G11" s="394" t="s">
        <v>143</v>
      </c>
      <c r="H11" s="394" t="s">
        <v>144</v>
      </c>
      <c r="I11" s="399" t="s">
        <v>82</v>
      </c>
      <c r="J11" s="365"/>
      <c r="K11" s="361"/>
      <c r="L11" s="361"/>
      <c r="M11" s="394" t="s">
        <v>142</v>
      </c>
      <c r="N11" s="394" t="s">
        <v>143</v>
      </c>
      <c r="O11" s="394" t="s">
        <v>167</v>
      </c>
      <c r="P11" s="394" t="s">
        <v>176</v>
      </c>
      <c r="Q11" s="399" t="s">
        <v>82</v>
      </c>
      <c r="S11" s="361"/>
      <c r="T11" s="361"/>
      <c r="U11" s="394" t="s">
        <v>142</v>
      </c>
      <c r="V11" s="394" t="s">
        <v>166</v>
      </c>
      <c r="W11" s="394" t="s">
        <v>145</v>
      </c>
      <c r="X11" s="394" t="s">
        <v>167</v>
      </c>
      <c r="Y11" s="394" t="s">
        <v>146</v>
      </c>
      <c r="Z11" s="399" t="s">
        <v>82</v>
      </c>
      <c r="AB11" s="365"/>
      <c r="AC11" s="253"/>
    </row>
    <row r="12" spans="1:30" ht="18">
      <c r="B12" s="254"/>
      <c r="C12" s="448" t="s">
        <v>5</v>
      </c>
      <c r="D12" s="361"/>
      <c r="E12" s="366" t="s">
        <v>6</v>
      </c>
      <c r="F12" s="445">
        <v>6267.7449999999999</v>
      </c>
      <c r="G12" s="445">
        <v>6267.7449999999999</v>
      </c>
      <c r="H12" s="445">
        <v>6267.7449999999999</v>
      </c>
      <c r="I12" s="445">
        <v>6267.7449999999999</v>
      </c>
      <c r="J12" s="445"/>
      <c r="K12" s="446" t="s">
        <v>5</v>
      </c>
      <c r="L12" s="454" t="s">
        <v>6</v>
      </c>
      <c r="M12" s="445">
        <v>6427.8019999999997</v>
      </c>
      <c r="N12" s="445">
        <v>6427.8019999999997</v>
      </c>
      <c r="O12" s="445">
        <v>6427.8019999999997</v>
      </c>
      <c r="P12" s="445">
        <v>6427.8019999999997</v>
      </c>
      <c r="Q12" s="445">
        <v>6427.8019999999997</v>
      </c>
      <c r="S12" s="446" t="s">
        <v>5</v>
      </c>
      <c r="T12" s="447" t="s">
        <v>6</v>
      </c>
      <c r="U12" s="445">
        <v>36561.493999999999</v>
      </c>
      <c r="V12" s="445">
        <v>36561.493999999999</v>
      </c>
      <c r="W12" s="445">
        <v>36561.493999999999</v>
      </c>
      <c r="X12" s="445">
        <v>36561.493999999999</v>
      </c>
      <c r="Y12" s="445">
        <v>36561.493999999999</v>
      </c>
      <c r="Z12" s="445">
        <v>36561.493999999999</v>
      </c>
      <c r="AB12" s="256"/>
      <c r="AC12" s="253"/>
    </row>
    <row r="13" spans="1:30" ht="18">
      <c r="B13" s="257"/>
      <c r="C13" s="446" t="s">
        <v>7</v>
      </c>
      <c r="D13" s="361"/>
      <c r="E13" s="366" t="s">
        <v>8</v>
      </c>
      <c r="F13" s="444">
        <v>197.39490000000001</v>
      </c>
      <c r="G13" s="444">
        <v>197.39490000000001</v>
      </c>
      <c r="H13" s="444">
        <v>197.39490000000001</v>
      </c>
      <c r="I13" s="444">
        <v>197.39490000000001</v>
      </c>
      <c r="J13" s="444"/>
      <c r="K13" s="446" t="s">
        <v>7</v>
      </c>
      <c r="L13" s="446" t="s">
        <v>8</v>
      </c>
      <c r="M13" s="444">
        <v>190.7801</v>
      </c>
      <c r="N13" s="444">
        <v>190.7801</v>
      </c>
      <c r="O13" s="444">
        <v>190.7801</v>
      </c>
      <c r="P13" s="444">
        <v>190.7801</v>
      </c>
      <c r="Q13" s="444">
        <v>190.7801</v>
      </c>
      <c r="S13" s="446" t="s">
        <v>7</v>
      </c>
      <c r="T13" s="444" t="s">
        <v>8</v>
      </c>
      <c r="U13" s="444">
        <v>171.11</v>
      </c>
      <c r="V13" s="444">
        <v>171.11</v>
      </c>
      <c r="W13" s="444">
        <v>171.11</v>
      </c>
      <c r="X13" s="444">
        <v>171.11</v>
      </c>
      <c r="Y13" s="444">
        <v>171.11</v>
      </c>
      <c r="Z13" s="444">
        <v>171.11</v>
      </c>
      <c r="AB13" s="247"/>
      <c r="AC13" s="253"/>
    </row>
    <row r="14" spans="1:30" ht="15">
      <c r="B14" s="257"/>
      <c r="C14" s="361" t="s">
        <v>9</v>
      </c>
      <c r="D14" s="361"/>
      <c r="E14" s="361"/>
      <c r="F14" s="404"/>
      <c r="G14" s="403"/>
      <c r="H14" s="403"/>
      <c r="I14" s="403"/>
      <c r="J14" s="403"/>
      <c r="K14" s="404"/>
      <c r="L14" s="404"/>
      <c r="M14" s="403"/>
      <c r="N14" s="403"/>
      <c r="O14" s="403"/>
      <c r="P14" s="395"/>
      <c r="Q14" s="395"/>
      <c r="R14" s="405"/>
      <c r="S14" s="403"/>
      <c r="T14" s="403"/>
      <c r="U14" s="403"/>
      <c r="V14" s="403"/>
      <c r="W14" s="403"/>
      <c r="X14" s="403"/>
      <c r="Y14" s="403"/>
      <c r="Z14" s="247"/>
      <c r="AA14" s="247"/>
      <c r="AB14" s="247"/>
      <c r="AC14" s="253"/>
    </row>
    <row r="15" spans="1:30" ht="15">
      <c r="B15" s="257"/>
      <c r="C15" s="361"/>
      <c r="D15" s="361"/>
      <c r="E15" s="361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405"/>
      <c r="S15" s="403"/>
      <c r="T15" s="403"/>
      <c r="U15" s="403"/>
      <c r="V15" s="403"/>
      <c r="W15" s="403"/>
      <c r="X15" s="403"/>
      <c r="Y15" s="403"/>
      <c r="Z15" s="361"/>
      <c r="AA15" s="361"/>
      <c r="AB15" s="361"/>
      <c r="AC15" s="253"/>
    </row>
    <row r="16" spans="1:30" ht="14.25">
      <c r="B16" s="257"/>
      <c r="C16" s="361"/>
      <c r="D16" s="361"/>
      <c r="E16" s="363"/>
      <c r="F16" s="247"/>
      <c r="G16" s="247"/>
      <c r="H16" s="247"/>
      <c r="I16" s="361"/>
      <c r="J16" s="368"/>
      <c r="K16" s="369"/>
      <c r="L16" s="368"/>
      <c r="M16" s="258"/>
      <c r="N16" s="258"/>
      <c r="O16" s="247"/>
      <c r="P16" s="368"/>
      <c r="Q16" s="369"/>
      <c r="R16" s="368"/>
      <c r="S16" s="258"/>
      <c r="T16" s="258"/>
      <c r="U16" s="247"/>
      <c r="V16" s="247"/>
      <c r="W16" s="247"/>
      <c r="X16" s="247"/>
      <c r="Y16" s="247"/>
      <c r="Z16" s="247"/>
      <c r="AA16" s="247"/>
      <c r="AB16" s="247"/>
      <c r="AC16" s="253"/>
    </row>
    <row r="17" spans="2:29" ht="15.75">
      <c r="B17" s="246" t="s">
        <v>10</v>
      </c>
      <c r="C17" s="361"/>
      <c r="D17" s="361"/>
      <c r="E17" s="361"/>
      <c r="F17" s="370"/>
      <c r="G17" s="361"/>
      <c r="H17" s="361"/>
      <c r="I17" s="361"/>
      <c r="J17" s="361"/>
      <c r="K17" s="371" t="s">
        <v>11</v>
      </c>
      <c r="L17" s="361"/>
      <c r="M17" s="370"/>
      <c r="N17" s="361"/>
      <c r="O17" s="247"/>
      <c r="P17" s="361"/>
      <c r="Q17" s="361"/>
      <c r="R17" s="361"/>
      <c r="S17" s="361"/>
      <c r="T17" s="361"/>
      <c r="U17" s="247"/>
      <c r="V17" s="247"/>
      <c r="W17" s="247"/>
      <c r="X17" s="247"/>
      <c r="Y17" s="247"/>
      <c r="Z17" s="247"/>
      <c r="AA17" s="247"/>
      <c r="AB17" s="247"/>
      <c r="AC17" s="253"/>
    </row>
    <row r="18" spans="2:29" ht="49.5" customHeight="1">
      <c r="B18" s="257"/>
      <c r="C18" s="361"/>
      <c r="D18" s="361"/>
      <c r="E18" s="361"/>
      <c r="F18" s="372" t="s">
        <v>12</v>
      </c>
      <c r="G18" s="373" t="s">
        <v>162</v>
      </c>
      <c r="H18" s="361"/>
      <c r="I18" s="361"/>
      <c r="J18" s="361"/>
      <c r="K18" s="361"/>
      <c r="L18" s="361"/>
      <c r="M18" s="372" t="s">
        <v>13</v>
      </c>
      <c r="N18" s="361"/>
      <c r="O18" s="247"/>
      <c r="P18" s="361"/>
      <c r="Q18" s="361"/>
      <c r="R18" s="361"/>
      <c r="S18" s="361"/>
      <c r="T18" s="361"/>
      <c r="U18" s="247"/>
      <c r="V18" s="247"/>
      <c r="W18" s="247"/>
      <c r="X18" s="247"/>
      <c r="Y18" s="247"/>
      <c r="Z18" s="247"/>
      <c r="AA18" s="247"/>
      <c r="AB18" s="247"/>
      <c r="AC18" s="253"/>
    </row>
    <row r="19" spans="2:29" ht="18">
      <c r="B19" s="257"/>
      <c r="C19" s="448" t="s">
        <v>5</v>
      </c>
      <c r="D19" s="361"/>
      <c r="E19" s="366" t="s">
        <v>6</v>
      </c>
      <c r="F19" s="445">
        <v>14293.645</v>
      </c>
      <c r="G19" s="445">
        <v>14293.645</v>
      </c>
      <c r="H19" s="361"/>
      <c r="I19" s="361"/>
      <c r="J19" s="361"/>
      <c r="K19" s="446" t="s">
        <v>7</v>
      </c>
      <c r="L19" s="256" t="s">
        <v>8</v>
      </c>
      <c r="M19" s="444">
        <v>160.9152</v>
      </c>
      <c r="N19" s="361"/>
      <c r="O19" s="247"/>
      <c r="P19" s="361"/>
      <c r="Q19" s="361"/>
      <c r="R19" s="361"/>
      <c r="S19" s="361"/>
      <c r="T19" s="361"/>
      <c r="U19" s="247"/>
      <c r="V19" s="247"/>
      <c r="W19" s="247"/>
      <c r="X19" s="247"/>
      <c r="Y19" s="247"/>
      <c r="Z19" s="247"/>
      <c r="AA19" s="247"/>
      <c r="AB19" s="247"/>
      <c r="AC19" s="253"/>
    </row>
    <row r="20" spans="2:29" ht="18">
      <c r="B20" s="257"/>
      <c r="C20" s="446" t="s">
        <v>100</v>
      </c>
      <c r="D20" s="361"/>
      <c r="E20" s="256" t="s">
        <v>8</v>
      </c>
      <c r="F20" s="444">
        <v>201.0257</v>
      </c>
      <c r="G20" s="444">
        <v>201.0257</v>
      </c>
      <c r="H20" s="260"/>
      <c r="I20" s="247"/>
      <c r="J20" s="247"/>
      <c r="K20" s="367"/>
      <c r="L20" s="256"/>
      <c r="M20" s="247"/>
      <c r="N20" s="247"/>
      <c r="O20" s="247"/>
      <c r="P20" s="361"/>
      <c r="Q20" s="361"/>
      <c r="R20" s="260"/>
      <c r="S20" s="361"/>
      <c r="T20" s="247"/>
      <c r="U20" s="247"/>
      <c r="V20" s="247"/>
      <c r="W20" s="247"/>
      <c r="X20" s="247"/>
      <c r="Y20" s="247"/>
      <c r="Z20" s="247"/>
      <c r="AA20" s="247"/>
      <c r="AB20" s="247"/>
      <c r="AC20" s="253"/>
    </row>
    <row r="21" spans="2:29" ht="18">
      <c r="B21" s="257"/>
      <c r="C21" s="446" t="s">
        <v>101</v>
      </c>
      <c r="D21" s="361"/>
      <c r="E21" s="256" t="s">
        <v>8</v>
      </c>
      <c r="F21" s="444">
        <v>201.0257</v>
      </c>
      <c r="G21" s="444">
        <v>201.0257</v>
      </c>
      <c r="H21" s="260"/>
      <c r="I21" s="247"/>
      <c r="J21" s="247"/>
      <c r="K21" s="361"/>
      <c r="L21" s="363"/>
      <c r="M21" s="247"/>
      <c r="N21" s="247"/>
      <c r="O21" s="247"/>
      <c r="P21" s="361"/>
      <c r="Q21" s="361"/>
      <c r="R21" s="260"/>
      <c r="S21" s="361"/>
      <c r="T21" s="247"/>
      <c r="U21" s="247"/>
      <c r="V21" s="247"/>
      <c r="W21" s="247"/>
      <c r="X21" s="247"/>
      <c r="Y21" s="247"/>
      <c r="Z21" s="247"/>
      <c r="AA21" s="247"/>
      <c r="AB21" s="247"/>
      <c r="AC21" s="253"/>
    </row>
    <row r="22" spans="2:29" ht="3.95" customHeight="1" thickBot="1">
      <c r="B22" s="261"/>
      <c r="C22" s="374"/>
      <c r="D22" s="374"/>
      <c r="E22" s="375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6"/>
      <c r="T22" s="374"/>
      <c r="U22" s="374"/>
      <c r="V22" s="374"/>
      <c r="W22" s="374"/>
      <c r="X22" s="374"/>
      <c r="Y22" s="374"/>
      <c r="Z22" s="374"/>
      <c r="AA22" s="374"/>
      <c r="AB22" s="374"/>
      <c r="AC22" s="262"/>
    </row>
    <row r="23" spans="2:29" ht="3.95" customHeight="1">
      <c r="C23" s="361"/>
      <c r="D23" s="361"/>
      <c r="E23" s="363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</row>
    <row r="24" spans="2:29" ht="30" customHeight="1" thickBot="1">
      <c r="B24" s="243" t="s">
        <v>14</v>
      </c>
      <c r="C24" s="361"/>
      <c r="D24" s="361"/>
      <c r="E24" s="363"/>
      <c r="F24" s="361"/>
      <c r="G24" s="361"/>
      <c r="H24" s="361"/>
      <c r="I24" s="361"/>
      <c r="J24" s="361"/>
      <c r="K24" s="361"/>
      <c r="L24" s="361"/>
      <c r="M24" s="361"/>
      <c r="N24" s="361"/>
      <c r="O24" s="247"/>
      <c r="P24" s="247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</row>
    <row r="25" spans="2:29" ht="15.75">
      <c r="B25" s="244" t="s">
        <v>15</v>
      </c>
      <c r="C25" s="359"/>
      <c r="D25" s="359"/>
      <c r="E25" s="360"/>
      <c r="F25" s="359"/>
      <c r="G25" s="359"/>
      <c r="H25" s="359"/>
      <c r="I25" s="359"/>
      <c r="J25" s="359"/>
      <c r="K25" s="359"/>
      <c r="L25" s="359"/>
      <c r="M25" s="359"/>
      <c r="N25" s="359"/>
      <c r="O25" s="377"/>
      <c r="P25" s="377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245"/>
    </row>
    <row r="26" spans="2:29" ht="3.75" customHeight="1">
      <c r="B26" s="257"/>
      <c r="C26" s="361"/>
      <c r="D26" s="361"/>
      <c r="E26" s="363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253"/>
    </row>
    <row r="27" spans="2:29" ht="49.5" customHeight="1">
      <c r="B27" s="257"/>
      <c r="C27" s="361"/>
      <c r="D27" s="361"/>
      <c r="E27" s="363"/>
      <c r="F27" s="547" t="s">
        <v>16</v>
      </c>
      <c r="G27" s="548"/>
      <c r="H27" s="548"/>
      <c r="I27" s="547" t="s">
        <v>17</v>
      </c>
      <c r="J27" s="548"/>
      <c r="K27" s="548"/>
      <c r="L27" s="547" t="s">
        <v>18</v>
      </c>
      <c r="M27" s="548"/>
      <c r="N27" s="548"/>
      <c r="O27" s="547" t="s">
        <v>19</v>
      </c>
      <c r="P27" s="548"/>
      <c r="Q27" s="549"/>
      <c r="R27" s="556" t="s">
        <v>20</v>
      </c>
      <c r="S27" s="556"/>
      <c r="T27" s="556"/>
      <c r="U27" s="370"/>
      <c r="V27" s="361"/>
      <c r="W27" s="361"/>
      <c r="X27" s="259" t="s">
        <v>21</v>
      </c>
      <c r="Y27" s="399" t="s">
        <v>137</v>
      </c>
      <c r="Z27" s="378"/>
      <c r="AA27" s="378"/>
      <c r="AB27" s="378"/>
      <c r="AC27" s="253"/>
    </row>
    <row r="28" spans="2:29" ht="28.5">
      <c r="B28" s="257"/>
      <c r="C28" s="361"/>
      <c r="D28" s="361"/>
      <c r="E28" s="363"/>
      <c r="F28" s="398" t="s">
        <v>22</v>
      </c>
      <c r="G28" s="398" t="s">
        <v>23</v>
      </c>
      <c r="H28" s="398" t="s">
        <v>138</v>
      </c>
      <c r="I28" s="398" t="s">
        <v>22</v>
      </c>
      <c r="J28" s="263" t="s">
        <v>23</v>
      </c>
      <c r="K28" s="398" t="s">
        <v>138</v>
      </c>
      <c r="L28" s="399" t="s">
        <v>22</v>
      </c>
      <c r="M28" s="399" t="s">
        <v>23</v>
      </c>
      <c r="N28" s="398" t="s">
        <v>138</v>
      </c>
      <c r="O28" s="399" t="s">
        <v>22</v>
      </c>
      <c r="P28" s="399" t="s">
        <v>23</v>
      </c>
      <c r="Q28" s="398" t="s">
        <v>138</v>
      </c>
      <c r="R28" s="399" t="s">
        <v>22</v>
      </c>
      <c r="S28" s="399" t="s">
        <v>23</v>
      </c>
      <c r="T28" s="398" t="s">
        <v>138</v>
      </c>
      <c r="U28" s="365"/>
      <c r="V28" s="361"/>
      <c r="W28" s="361"/>
      <c r="X28" s="364" t="s">
        <v>24</v>
      </c>
      <c r="Y28" s="364" t="s">
        <v>24</v>
      </c>
      <c r="Z28" s="365"/>
      <c r="AA28" s="365"/>
      <c r="AB28" s="365"/>
      <c r="AC28" s="253"/>
    </row>
    <row r="29" spans="2:29" s="265" customFormat="1" ht="18">
      <c r="B29" s="264"/>
      <c r="C29" s="268" t="s">
        <v>59</v>
      </c>
      <c r="D29" s="268"/>
      <c r="E29" s="256" t="s">
        <v>26</v>
      </c>
      <c r="F29" s="455">
        <v>32932.587</v>
      </c>
      <c r="G29" s="456">
        <v>32932.587</v>
      </c>
      <c r="H29" s="456">
        <v>32932.587</v>
      </c>
      <c r="I29" s="455">
        <v>48688.896999999997</v>
      </c>
      <c r="J29" s="456">
        <v>48688.896999999997</v>
      </c>
      <c r="K29" s="456">
        <v>48688.896999999997</v>
      </c>
      <c r="L29" s="455">
        <v>483984.272</v>
      </c>
      <c r="M29" s="456">
        <v>483984.272</v>
      </c>
      <c r="N29" s="456">
        <v>483984.272</v>
      </c>
      <c r="O29" s="455">
        <v>653324.36300000001</v>
      </c>
      <c r="P29" s="456">
        <v>653324.36300000001</v>
      </c>
      <c r="Q29" s="456">
        <v>653324.36300000001</v>
      </c>
      <c r="R29" s="455">
        <v>2132220.2629999998</v>
      </c>
      <c r="S29" s="456">
        <v>2132220.2629999998</v>
      </c>
      <c r="T29" s="457">
        <v>2132220.2629999998</v>
      </c>
      <c r="U29" s="256"/>
      <c r="V29" s="367" t="s">
        <v>25</v>
      </c>
      <c r="W29" s="247" t="s">
        <v>26</v>
      </c>
      <c r="X29" s="458">
        <v>14518.333000000001</v>
      </c>
      <c r="Y29" s="458">
        <v>14518.333000000001</v>
      </c>
      <c r="Z29" s="266"/>
      <c r="AA29" s="266"/>
      <c r="AB29" s="266"/>
      <c r="AC29" s="253"/>
    </row>
    <row r="30" spans="2:29" s="265" customFormat="1" ht="18">
      <c r="B30" s="264"/>
      <c r="C30" s="268" t="s">
        <v>60</v>
      </c>
      <c r="D30" s="268"/>
      <c r="E30" s="256" t="s">
        <v>28</v>
      </c>
      <c r="F30" s="459">
        <v>48823.864000000001</v>
      </c>
      <c r="G30" s="445">
        <v>48823.864000000001</v>
      </c>
      <c r="H30" s="445">
        <v>48823.864000000001</v>
      </c>
      <c r="I30" s="459">
        <v>41069.057000000001</v>
      </c>
      <c r="J30" s="445">
        <v>41069.057000000001</v>
      </c>
      <c r="K30" s="445">
        <v>41069.057000000001</v>
      </c>
      <c r="L30" s="459">
        <v>38224.919000000002</v>
      </c>
      <c r="M30" s="445">
        <v>38224.919000000002</v>
      </c>
      <c r="N30" s="445">
        <v>38224.919000000002</v>
      </c>
      <c r="O30" s="459">
        <v>29412.535</v>
      </c>
      <c r="P30" s="445">
        <v>29412.535</v>
      </c>
      <c r="Q30" s="445">
        <v>29412.535</v>
      </c>
      <c r="R30" s="459">
        <v>21078.133999999998</v>
      </c>
      <c r="S30" s="445">
        <v>21078.133999999998</v>
      </c>
      <c r="T30" s="460">
        <v>21078.133999999998</v>
      </c>
      <c r="U30" s="256"/>
      <c r="V30" s="255" t="s">
        <v>5</v>
      </c>
      <c r="W30" s="247" t="s">
        <v>26</v>
      </c>
      <c r="X30" s="461">
        <v>5933.7669999999998</v>
      </c>
      <c r="Y30" s="461">
        <v>5933.7669999999998</v>
      </c>
      <c r="Z30" s="266"/>
      <c r="AA30" s="266"/>
      <c r="AB30" s="266"/>
      <c r="AC30" s="253"/>
    </row>
    <row r="31" spans="2:29" s="265" customFormat="1" ht="18">
      <c r="B31" s="264"/>
      <c r="C31" s="268" t="s">
        <v>61</v>
      </c>
      <c r="D31" s="268"/>
      <c r="E31" s="256" t="s">
        <v>28</v>
      </c>
      <c r="F31" s="459">
        <v>5681.0429999999997</v>
      </c>
      <c r="G31" s="445">
        <v>5681.0429999999997</v>
      </c>
      <c r="H31" s="445">
        <v>5681.0429999999997</v>
      </c>
      <c r="I31" s="459">
        <v>5561.0680000000002</v>
      </c>
      <c r="J31" s="445">
        <v>5561.0680000000002</v>
      </c>
      <c r="K31" s="445">
        <v>5561.0680000000002</v>
      </c>
      <c r="L31" s="459">
        <v>5454.8779999999997</v>
      </c>
      <c r="M31" s="445">
        <v>5454.8779999999997</v>
      </c>
      <c r="N31" s="445">
        <v>5454.8779999999997</v>
      </c>
      <c r="O31" s="459">
        <v>5315.5029999999997</v>
      </c>
      <c r="P31" s="445">
        <v>5315.5029999999997</v>
      </c>
      <c r="Q31" s="445">
        <v>5315.5029999999997</v>
      </c>
      <c r="R31" s="459">
        <v>5235.1880000000001</v>
      </c>
      <c r="S31" s="445">
        <v>5235.1880000000001</v>
      </c>
      <c r="T31" s="460">
        <v>5235.1880000000001</v>
      </c>
      <c r="U31" s="256"/>
      <c r="V31" s="367" t="s">
        <v>7</v>
      </c>
      <c r="W31" s="247" t="s">
        <v>8</v>
      </c>
      <c r="X31" s="462">
        <v>213.82300000000001</v>
      </c>
      <c r="Y31" s="462">
        <v>213.82300000000001</v>
      </c>
      <c r="Z31" s="267"/>
      <c r="AA31" s="267"/>
      <c r="AB31" s="267"/>
      <c r="AC31" s="253"/>
    </row>
    <row r="32" spans="2:29" s="265" customFormat="1" ht="12.95" customHeight="1">
      <c r="B32" s="264"/>
      <c r="C32" s="268" t="s">
        <v>62</v>
      </c>
      <c r="D32" s="268"/>
      <c r="E32" s="256"/>
      <c r="F32" s="459"/>
      <c r="G32" s="445"/>
      <c r="H32" s="445"/>
      <c r="I32" s="459"/>
      <c r="J32" s="445"/>
      <c r="K32" s="445"/>
      <c r="L32" s="459"/>
      <c r="M32" s="445"/>
      <c r="N32" s="445"/>
      <c r="O32" s="459"/>
      <c r="P32" s="445"/>
      <c r="Q32" s="445"/>
      <c r="R32" s="459"/>
      <c r="S32" s="445"/>
      <c r="T32" s="460"/>
      <c r="U32" s="256"/>
      <c r="V32" s="268"/>
      <c r="W32" s="268"/>
      <c r="X32" s="269"/>
      <c r="Y32" s="269"/>
      <c r="Z32" s="268"/>
      <c r="AA32" s="268"/>
      <c r="AB32" s="268"/>
      <c r="AC32" s="253"/>
    </row>
    <row r="33" spans="2:29" s="265" customFormat="1" ht="18">
      <c r="B33" s="264"/>
      <c r="C33" s="268" t="s">
        <v>63</v>
      </c>
      <c r="D33" s="268"/>
      <c r="E33" s="256" t="s">
        <v>8</v>
      </c>
      <c r="F33" s="463">
        <v>76.849500000000006</v>
      </c>
      <c r="G33" s="444">
        <v>76.849500000000006</v>
      </c>
      <c r="H33" s="444">
        <v>76.849500000000006</v>
      </c>
      <c r="I33" s="463">
        <v>72.691599999999994</v>
      </c>
      <c r="J33" s="444">
        <v>72.691599999999994</v>
      </c>
      <c r="K33" s="444">
        <v>72.691599999999994</v>
      </c>
      <c r="L33" s="463">
        <v>71.856399999999994</v>
      </c>
      <c r="M33" s="444">
        <v>71.856399999999994</v>
      </c>
      <c r="N33" s="444">
        <v>71.856399999999994</v>
      </c>
      <c r="O33" s="463">
        <v>70.019599999999997</v>
      </c>
      <c r="P33" s="444">
        <v>70.019599999999997</v>
      </c>
      <c r="Q33" s="444">
        <v>70.019599999999997</v>
      </c>
      <c r="R33" s="463">
        <v>69.037999999999997</v>
      </c>
      <c r="S33" s="444">
        <v>69.037999999999997</v>
      </c>
      <c r="T33" s="464">
        <v>69.037999999999997</v>
      </c>
      <c r="U33" s="247"/>
      <c r="V33" s="247"/>
      <c r="W33" s="247"/>
      <c r="X33" s="247"/>
      <c r="Y33" s="247"/>
      <c r="Z33" s="268"/>
      <c r="AA33" s="268"/>
      <c r="AB33" s="268"/>
      <c r="AC33" s="270"/>
    </row>
    <row r="34" spans="2:29" s="265" customFormat="1" ht="18">
      <c r="B34" s="264"/>
      <c r="C34" s="268" t="s">
        <v>64</v>
      </c>
      <c r="D34" s="268"/>
      <c r="E34" s="256" t="s">
        <v>8</v>
      </c>
      <c r="F34" s="463">
        <v>75.473699999999994</v>
      </c>
      <c r="G34" s="444">
        <v>75.473699999999994</v>
      </c>
      <c r="H34" s="444">
        <v>75.473699999999994</v>
      </c>
      <c r="I34" s="463">
        <v>71.390199999999993</v>
      </c>
      <c r="J34" s="444">
        <v>71.390199999999993</v>
      </c>
      <c r="K34" s="444">
        <v>71.390199999999993</v>
      </c>
      <c r="L34" s="463">
        <v>70.569999999999993</v>
      </c>
      <c r="M34" s="444">
        <v>70.569999999999993</v>
      </c>
      <c r="N34" s="444">
        <v>70.569999999999993</v>
      </c>
      <c r="O34" s="463">
        <v>68.766099999999994</v>
      </c>
      <c r="P34" s="444">
        <v>68.766099999999994</v>
      </c>
      <c r="Q34" s="444">
        <v>68.766099999999994</v>
      </c>
      <c r="R34" s="463">
        <v>67.802000000000007</v>
      </c>
      <c r="S34" s="444">
        <v>67.802000000000007</v>
      </c>
      <c r="T34" s="464">
        <v>67.802000000000007</v>
      </c>
      <c r="U34" s="247"/>
      <c r="V34" s="247"/>
      <c r="W34" s="247"/>
      <c r="X34" s="247"/>
      <c r="Y34" s="247"/>
      <c r="Z34" s="268"/>
      <c r="AA34" s="268"/>
      <c r="AB34" s="268"/>
      <c r="AC34" s="270"/>
    </row>
    <row r="35" spans="2:29" s="265" customFormat="1" ht="18">
      <c r="B35" s="264"/>
      <c r="C35" s="268" t="s">
        <v>65</v>
      </c>
      <c r="D35" s="268"/>
      <c r="E35" s="256" t="s">
        <v>8</v>
      </c>
      <c r="F35" s="465">
        <v>74.386499999999998</v>
      </c>
      <c r="G35" s="466">
        <v>74.386499999999998</v>
      </c>
      <c r="H35" s="466">
        <v>74.386499999999998</v>
      </c>
      <c r="I35" s="465">
        <v>70.361800000000002</v>
      </c>
      <c r="J35" s="466">
        <v>70.361800000000002</v>
      </c>
      <c r="K35" s="466">
        <v>70.361800000000002</v>
      </c>
      <c r="L35" s="465">
        <v>69.5535</v>
      </c>
      <c r="M35" s="466">
        <v>69.5535</v>
      </c>
      <c r="N35" s="466">
        <v>69.5535</v>
      </c>
      <c r="O35" s="465">
        <v>67.775599999999997</v>
      </c>
      <c r="P35" s="466">
        <v>67.775599999999997</v>
      </c>
      <c r="Q35" s="466">
        <v>67.775599999999997</v>
      </c>
      <c r="R35" s="465">
        <v>66.825400000000002</v>
      </c>
      <c r="S35" s="466">
        <v>66.825400000000002</v>
      </c>
      <c r="T35" s="467">
        <v>66.825400000000002</v>
      </c>
      <c r="U35" s="247"/>
      <c r="V35" s="247"/>
      <c r="W35" s="247"/>
      <c r="X35" s="247"/>
      <c r="Y35" s="247"/>
      <c r="Z35" s="268"/>
      <c r="AA35" s="268"/>
      <c r="AB35" s="268"/>
      <c r="AC35" s="270"/>
    </row>
    <row r="36" spans="2:29" s="265" customFormat="1" ht="15" thickBot="1">
      <c r="B36" s="271"/>
      <c r="C36" s="273"/>
      <c r="D36" s="273"/>
      <c r="E36" s="379"/>
      <c r="F36" s="272"/>
      <c r="G36" s="272"/>
      <c r="H36" s="272"/>
      <c r="I36" s="272"/>
      <c r="J36" s="443"/>
      <c r="K36" s="272"/>
      <c r="L36" s="272"/>
      <c r="M36" s="272"/>
      <c r="N36" s="272"/>
      <c r="O36" s="273"/>
      <c r="P36" s="273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4"/>
    </row>
    <row r="37" spans="2:29" ht="5.45" customHeight="1">
      <c r="B37" s="275"/>
      <c r="C37" s="361"/>
      <c r="D37" s="361"/>
      <c r="E37" s="380"/>
      <c r="F37" s="381"/>
      <c r="G37" s="381"/>
      <c r="H37" s="381"/>
      <c r="I37" s="381"/>
      <c r="J37" s="381"/>
      <c r="K37" s="381"/>
      <c r="L37" s="381"/>
      <c r="M37" s="381"/>
      <c r="N37" s="381"/>
      <c r="O37" s="247"/>
      <c r="P37" s="247"/>
      <c r="Q37" s="361"/>
      <c r="R37" s="361"/>
      <c r="S37" s="361"/>
      <c r="T37" s="361"/>
      <c r="U37" s="361"/>
      <c r="V37" s="361"/>
      <c r="W37" s="361"/>
      <c r="X37" s="361"/>
      <c r="Y37" s="361"/>
      <c r="Z37" s="361"/>
      <c r="AA37" s="361"/>
      <c r="AB37" s="361"/>
    </row>
    <row r="38" spans="2:29" ht="25.5" customHeight="1" thickBot="1">
      <c r="B38" s="276" t="s">
        <v>33</v>
      </c>
      <c r="C38" s="361"/>
      <c r="D38" s="361"/>
      <c r="E38" s="380"/>
      <c r="F38" s="381"/>
      <c r="G38" s="381"/>
      <c r="H38" s="381"/>
      <c r="I38" s="381"/>
      <c r="J38" s="381"/>
      <c r="K38" s="381"/>
      <c r="L38" s="371"/>
      <c r="M38" s="381"/>
      <c r="N38" s="381"/>
      <c r="O38" s="247"/>
      <c r="P38" s="247"/>
      <c r="Q38" s="361"/>
      <c r="R38" s="361"/>
      <c r="S38" s="361"/>
      <c r="T38" s="361"/>
      <c r="U38" s="361"/>
      <c r="V38" s="361"/>
      <c r="W38" s="361"/>
      <c r="X38" s="361"/>
      <c r="Y38" s="361"/>
      <c r="Z38" s="361"/>
      <c r="AA38" s="361"/>
      <c r="AB38" s="361"/>
    </row>
    <row r="39" spans="2:29" ht="9" customHeight="1">
      <c r="B39" s="244"/>
      <c r="C39" s="359"/>
      <c r="D39" s="359"/>
      <c r="E39" s="360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245"/>
    </row>
    <row r="40" spans="2:29" ht="16.5" customHeight="1">
      <c r="B40" s="257"/>
      <c r="C40" s="361"/>
      <c r="D40" s="361"/>
      <c r="E40" s="363"/>
      <c r="F40" s="546" t="s">
        <v>158</v>
      </c>
      <c r="G40" s="546"/>
      <c r="H40" s="546"/>
      <c r="I40" s="546"/>
      <c r="J40" s="546"/>
      <c r="K40" s="546"/>
      <c r="L40" s="546" t="s">
        <v>139</v>
      </c>
      <c r="M40" s="546"/>
      <c r="N40" s="546"/>
      <c r="O40" s="546"/>
      <c r="P40" s="546"/>
      <c r="Q40" s="546"/>
      <c r="R40" s="361"/>
      <c r="S40" s="382"/>
      <c r="T40" s="382"/>
      <c r="U40" s="382"/>
      <c r="V40" s="382"/>
      <c r="W40" s="361"/>
      <c r="X40" s="361"/>
      <c r="Y40" s="361"/>
      <c r="Z40" s="361"/>
      <c r="AA40" s="361"/>
      <c r="AB40" s="361"/>
      <c r="AC40" s="253"/>
    </row>
    <row r="41" spans="2:29" ht="14.25">
      <c r="B41" s="257"/>
      <c r="C41" s="361"/>
      <c r="D41" s="361"/>
      <c r="E41" s="363"/>
      <c r="F41" s="547" t="s">
        <v>34</v>
      </c>
      <c r="G41" s="548"/>
      <c r="H41" s="549"/>
      <c r="I41" s="547" t="s">
        <v>35</v>
      </c>
      <c r="J41" s="548"/>
      <c r="K41" s="549"/>
      <c r="L41" s="547" t="s">
        <v>34</v>
      </c>
      <c r="M41" s="548"/>
      <c r="N41" s="549"/>
      <c r="O41" s="547" t="s">
        <v>35</v>
      </c>
      <c r="P41" s="548"/>
      <c r="Q41" s="549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1"/>
      <c r="AC41" s="253"/>
    </row>
    <row r="42" spans="2:29" s="277" customFormat="1" ht="25.5">
      <c r="B42" s="278"/>
      <c r="C42" s="369"/>
      <c r="D42" s="369"/>
      <c r="E42" s="368"/>
      <c r="F42" s="399" t="s">
        <v>85</v>
      </c>
      <c r="G42" s="399" t="s">
        <v>22</v>
      </c>
      <c r="H42" s="399" t="s">
        <v>23</v>
      </c>
      <c r="I42" s="399" t="s">
        <v>85</v>
      </c>
      <c r="J42" s="399" t="s">
        <v>22</v>
      </c>
      <c r="K42" s="399" t="s">
        <v>23</v>
      </c>
      <c r="L42" s="399" t="s">
        <v>85</v>
      </c>
      <c r="M42" s="399" t="s">
        <v>22</v>
      </c>
      <c r="N42" s="399" t="s">
        <v>23</v>
      </c>
      <c r="O42" s="399" t="s">
        <v>85</v>
      </c>
      <c r="P42" s="399" t="s">
        <v>22</v>
      </c>
      <c r="Q42" s="399" t="s">
        <v>23</v>
      </c>
      <c r="R42" s="369"/>
      <c r="S42" s="369"/>
      <c r="T42" s="369"/>
      <c r="U42" s="369"/>
      <c r="V42" s="369"/>
      <c r="W42" s="369"/>
      <c r="X42" s="369"/>
      <c r="Y42" s="369"/>
      <c r="Z42" s="369"/>
      <c r="AA42" s="369"/>
      <c r="AB42" s="369"/>
      <c r="AC42" s="279"/>
    </row>
    <row r="43" spans="2:29" ht="18">
      <c r="B43" s="257"/>
      <c r="C43" s="361" t="s">
        <v>36</v>
      </c>
      <c r="D43" s="361"/>
      <c r="E43" s="247" t="s">
        <v>26</v>
      </c>
      <c r="F43" s="455"/>
      <c r="G43" s="456"/>
      <c r="H43" s="456"/>
      <c r="I43" s="455"/>
      <c r="J43" s="456"/>
      <c r="K43" s="457"/>
      <c r="L43" s="455">
        <v>32471.345000000001</v>
      </c>
      <c r="M43" s="456">
        <v>32471.345000000001</v>
      </c>
      <c r="N43" s="456">
        <v>32471.345000000001</v>
      </c>
      <c r="O43" s="455">
        <v>304718.674</v>
      </c>
      <c r="P43" s="456">
        <v>304718.674</v>
      </c>
      <c r="Q43" s="457">
        <v>304718.674</v>
      </c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253"/>
    </row>
    <row r="44" spans="2:29" ht="18">
      <c r="B44" s="257"/>
      <c r="C44" s="361" t="s">
        <v>60</v>
      </c>
      <c r="D44" s="361"/>
      <c r="E44" s="247" t="s">
        <v>28</v>
      </c>
      <c r="F44" s="459"/>
      <c r="G44" s="445"/>
      <c r="H44" s="445"/>
      <c r="I44" s="459"/>
      <c r="J44" s="445"/>
      <c r="K44" s="460"/>
      <c r="L44" s="459">
        <v>4048.5920000000001</v>
      </c>
      <c r="M44" s="445">
        <v>4048.5920000000001</v>
      </c>
      <c r="N44" s="445">
        <v>4048.5920000000001</v>
      </c>
      <c r="O44" s="459">
        <v>2619.4479999999999</v>
      </c>
      <c r="P44" s="445">
        <v>2619.4479999999999</v>
      </c>
      <c r="Q44" s="460">
        <v>2619.4479999999999</v>
      </c>
      <c r="R44" s="361"/>
      <c r="S44" s="361"/>
      <c r="T44" s="361"/>
      <c r="U44" s="361"/>
      <c r="V44" s="361"/>
      <c r="W44" s="361"/>
      <c r="X44" s="361"/>
      <c r="Y44" s="361"/>
      <c r="Z44" s="361"/>
      <c r="AA44" s="361"/>
      <c r="AB44" s="361"/>
      <c r="AC44" s="253"/>
    </row>
    <row r="45" spans="2:29" ht="18">
      <c r="B45" s="257"/>
      <c r="C45" s="361" t="s">
        <v>62</v>
      </c>
      <c r="D45" s="361"/>
      <c r="E45" s="247"/>
      <c r="F45" s="459"/>
      <c r="G45" s="445"/>
      <c r="H45" s="445"/>
      <c r="I45" s="459"/>
      <c r="J45" s="445"/>
      <c r="K45" s="460"/>
      <c r="L45" s="459"/>
      <c r="M45" s="445"/>
      <c r="N45" s="445"/>
      <c r="O45" s="459"/>
      <c r="P45" s="445"/>
      <c r="Q45" s="460"/>
      <c r="R45" s="361"/>
      <c r="S45" s="361"/>
      <c r="T45" s="361"/>
      <c r="U45" s="361"/>
      <c r="V45" s="361"/>
      <c r="W45" s="361"/>
      <c r="X45" s="361"/>
      <c r="Y45" s="361"/>
      <c r="Z45" s="361"/>
      <c r="AA45" s="361"/>
      <c r="AB45" s="361"/>
      <c r="AC45" s="253"/>
    </row>
    <row r="46" spans="2:29" ht="18">
      <c r="B46" s="257"/>
      <c r="C46" s="361" t="s">
        <v>102</v>
      </c>
      <c r="D46" s="361"/>
      <c r="E46" s="247" t="s">
        <v>8</v>
      </c>
      <c r="F46" s="463">
        <v>281.1825</v>
      </c>
      <c r="G46" s="444">
        <v>281.1825</v>
      </c>
      <c r="H46" s="444">
        <v>281.1825</v>
      </c>
      <c r="I46" s="463">
        <v>280.65690000000001</v>
      </c>
      <c r="J46" s="444">
        <v>280.65690000000001</v>
      </c>
      <c r="K46" s="464">
        <v>280.65690000000001</v>
      </c>
      <c r="L46" s="463">
        <v>144.60640000000001</v>
      </c>
      <c r="M46" s="444">
        <v>144.60640000000001</v>
      </c>
      <c r="N46" s="444">
        <v>144.60640000000001</v>
      </c>
      <c r="O46" s="463">
        <v>112.19280000000001</v>
      </c>
      <c r="P46" s="444">
        <v>112.19280000000001</v>
      </c>
      <c r="Q46" s="464">
        <v>112.19280000000001</v>
      </c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253"/>
    </row>
    <row r="47" spans="2:29" ht="18">
      <c r="B47" s="257"/>
      <c r="C47" s="361" t="s">
        <v>104</v>
      </c>
      <c r="D47" s="361"/>
      <c r="E47" s="247" t="s">
        <v>8</v>
      </c>
      <c r="F47" s="463">
        <v>110.4653</v>
      </c>
      <c r="G47" s="444">
        <v>110.4653</v>
      </c>
      <c r="H47" s="444">
        <v>110.4653</v>
      </c>
      <c r="I47" s="463">
        <v>106.5254</v>
      </c>
      <c r="J47" s="444">
        <v>106.5254</v>
      </c>
      <c r="K47" s="464">
        <v>106.5254</v>
      </c>
      <c r="L47" s="463">
        <v>76.944500000000005</v>
      </c>
      <c r="M47" s="444">
        <v>76.944500000000005</v>
      </c>
      <c r="N47" s="444">
        <v>76.944500000000005</v>
      </c>
      <c r="O47" s="463">
        <v>71.665800000000004</v>
      </c>
      <c r="P47" s="444">
        <v>71.665800000000004</v>
      </c>
      <c r="Q47" s="464">
        <v>71.665800000000004</v>
      </c>
      <c r="R47" s="361"/>
      <c r="S47" s="361"/>
      <c r="T47" s="361"/>
      <c r="U47" s="361"/>
      <c r="V47" s="361"/>
      <c r="W47" s="361"/>
      <c r="X47" s="361"/>
      <c r="Y47" s="361"/>
      <c r="Z47" s="361"/>
      <c r="AA47" s="361"/>
      <c r="AB47" s="361"/>
      <c r="AC47" s="253"/>
    </row>
    <row r="48" spans="2:29" ht="18">
      <c r="B48" s="257"/>
      <c r="C48" s="361" t="s">
        <v>105</v>
      </c>
      <c r="D48" s="361"/>
      <c r="E48" s="247" t="s">
        <v>8</v>
      </c>
      <c r="F48" s="463">
        <v>281.1825</v>
      </c>
      <c r="G48" s="444">
        <v>281.1825</v>
      </c>
      <c r="H48" s="444">
        <v>281.1825</v>
      </c>
      <c r="I48" s="463">
        <v>280.65690000000001</v>
      </c>
      <c r="J48" s="444">
        <v>280.65690000000001</v>
      </c>
      <c r="K48" s="464">
        <v>280.65690000000001</v>
      </c>
      <c r="L48" s="463">
        <v>144.60640000000001</v>
      </c>
      <c r="M48" s="444">
        <v>144.60640000000001</v>
      </c>
      <c r="N48" s="444">
        <v>144.60640000000001</v>
      </c>
      <c r="O48" s="463">
        <v>112.19280000000001</v>
      </c>
      <c r="P48" s="444">
        <v>112.19280000000001</v>
      </c>
      <c r="Q48" s="464">
        <v>112.19280000000001</v>
      </c>
      <c r="R48" s="361"/>
      <c r="S48" s="361"/>
      <c r="T48" s="361"/>
      <c r="U48" s="361"/>
      <c r="V48" s="361"/>
      <c r="W48" s="361"/>
      <c r="X48" s="361"/>
      <c r="Y48" s="361"/>
      <c r="Z48" s="361"/>
      <c r="AA48" s="361"/>
      <c r="AB48" s="361"/>
      <c r="AC48" s="253"/>
    </row>
    <row r="49" spans="2:29" ht="18">
      <c r="B49" s="257"/>
      <c r="C49" s="361" t="s">
        <v>103</v>
      </c>
      <c r="D49" s="361"/>
      <c r="E49" s="247" t="s">
        <v>8</v>
      </c>
      <c r="F49" s="465">
        <v>110.4653</v>
      </c>
      <c r="G49" s="466">
        <v>110.4653</v>
      </c>
      <c r="H49" s="466">
        <v>110.4653</v>
      </c>
      <c r="I49" s="465">
        <v>106.5254</v>
      </c>
      <c r="J49" s="466">
        <v>106.5254</v>
      </c>
      <c r="K49" s="467">
        <v>106.5254</v>
      </c>
      <c r="L49" s="465">
        <v>76.944500000000005</v>
      </c>
      <c r="M49" s="466">
        <v>76.944500000000005</v>
      </c>
      <c r="N49" s="466">
        <v>76.944500000000005</v>
      </c>
      <c r="O49" s="465">
        <v>71.665800000000004</v>
      </c>
      <c r="P49" s="466">
        <v>71.665800000000004</v>
      </c>
      <c r="Q49" s="467">
        <v>71.665800000000004</v>
      </c>
      <c r="R49" s="361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253"/>
    </row>
    <row r="50" spans="2:29" ht="15">
      <c r="B50" s="280"/>
      <c r="C50" s="361"/>
      <c r="D50" s="361"/>
      <c r="E50" s="363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247"/>
      <c r="S50" s="361"/>
      <c r="T50" s="247"/>
      <c r="U50" s="247"/>
      <c r="V50" s="247"/>
      <c r="W50" s="247"/>
      <c r="X50" s="247"/>
      <c r="Y50" s="247"/>
      <c r="Z50" s="247"/>
      <c r="AA50" s="247"/>
      <c r="AB50" s="247"/>
      <c r="AC50" s="253"/>
    </row>
    <row r="51" spans="2:29" ht="42.75" customHeight="1" thickBot="1">
      <c r="B51" s="550" t="s">
        <v>37</v>
      </c>
      <c r="C51" s="551"/>
      <c r="D51" s="551"/>
      <c r="E51" s="551"/>
      <c r="F51" s="551"/>
      <c r="G51" s="551"/>
      <c r="H51" s="551"/>
      <c r="I51" s="551"/>
      <c r="J51" s="551"/>
      <c r="K51" s="374"/>
      <c r="L51" s="374"/>
      <c r="M51" s="374"/>
      <c r="N51" s="374"/>
      <c r="O51" s="374"/>
      <c r="P51" s="374"/>
      <c r="Q51" s="374"/>
      <c r="R51" s="374"/>
      <c r="S51" s="374"/>
      <c r="T51" s="383"/>
      <c r="U51" s="383"/>
      <c r="V51" s="383"/>
      <c r="W51" s="383"/>
      <c r="X51" s="383"/>
      <c r="Y51" s="383"/>
      <c r="Z51" s="383"/>
      <c r="AA51" s="383"/>
      <c r="AB51" s="383"/>
      <c r="AC51" s="262"/>
    </row>
    <row r="52" spans="2:29" ht="9.75" customHeight="1">
      <c r="B52" s="281"/>
      <c r="C52" s="361"/>
      <c r="D52" s="361"/>
      <c r="E52" s="384"/>
      <c r="F52" s="247"/>
      <c r="G52" s="247"/>
      <c r="H52" s="247"/>
      <c r="I52" s="247"/>
      <c r="J52" s="247"/>
      <c r="K52" s="247"/>
      <c r="L52" s="371"/>
      <c r="M52" s="247"/>
      <c r="N52" s="247"/>
      <c r="O52" s="361"/>
      <c r="P52" s="361"/>
      <c r="Q52" s="247"/>
      <c r="R52" s="247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</row>
    <row r="53" spans="2:29" ht="21" customHeight="1" thickBot="1">
      <c r="B53" s="276" t="s">
        <v>38</v>
      </c>
      <c r="C53" s="361"/>
      <c r="D53" s="361"/>
      <c r="E53" s="363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</row>
    <row r="54" spans="2:29" ht="15.75">
      <c r="B54" s="244" t="s">
        <v>15</v>
      </c>
      <c r="C54" s="359"/>
      <c r="D54" s="359"/>
      <c r="E54" s="360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245"/>
    </row>
    <row r="55" spans="2:29" ht="15">
      <c r="B55" s="257"/>
      <c r="C55" s="361"/>
      <c r="D55" s="361"/>
      <c r="E55" s="363"/>
      <c r="F55" s="543" t="s">
        <v>39</v>
      </c>
      <c r="G55" s="544"/>
      <c r="H55" s="544"/>
      <c r="I55" s="543" t="s">
        <v>40</v>
      </c>
      <c r="J55" s="544"/>
      <c r="K55" s="544"/>
      <c r="L55" s="543" t="s">
        <v>41</v>
      </c>
      <c r="M55" s="544"/>
      <c r="N55" s="544"/>
      <c r="O55" s="543" t="s">
        <v>42</v>
      </c>
      <c r="P55" s="544"/>
      <c r="Q55" s="545"/>
      <c r="R55" s="543" t="s">
        <v>43</v>
      </c>
      <c r="S55" s="544"/>
      <c r="T55" s="545"/>
      <c r="U55" s="371"/>
      <c r="V55" s="371"/>
      <c r="W55" s="371"/>
      <c r="X55" s="371"/>
      <c r="Y55" s="371"/>
      <c r="Z55" s="361"/>
      <c r="AA55" s="361"/>
      <c r="AB55" s="361"/>
      <c r="AC55" s="253"/>
    </row>
    <row r="56" spans="2:29" s="283" customFormat="1" ht="57" customHeight="1">
      <c r="B56" s="282"/>
      <c r="C56" s="369"/>
      <c r="D56" s="369"/>
      <c r="E56" s="368"/>
      <c r="F56" s="398" t="s">
        <v>22</v>
      </c>
      <c r="G56" s="398" t="s">
        <v>23</v>
      </c>
      <c r="H56" s="398" t="s">
        <v>138</v>
      </c>
      <c r="I56" s="399" t="s">
        <v>22</v>
      </c>
      <c r="J56" s="399" t="s">
        <v>23</v>
      </c>
      <c r="K56" s="398" t="s">
        <v>138</v>
      </c>
      <c r="L56" s="399" t="s">
        <v>22</v>
      </c>
      <c r="M56" s="399" t="s">
        <v>23</v>
      </c>
      <c r="N56" s="398" t="s">
        <v>138</v>
      </c>
      <c r="O56" s="399" t="s">
        <v>22</v>
      </c>
      <c r="P56" s="399" t="s">
        <v>163</v>
      </c>
      <c r="Q56" s="398" t="s">
        <v>164</v>
      </c>
      <c r="R56" s="399" t="s">
        <v>22</v>
      </c>
      <c r="S56" s="399" t="s">
        <v>23</v>
      </c>
      <c r="T56" s="398" t="s">
        <v>138</v>
      </c>
      <c r="U56" s="365"/>
      <c r="V56" s="365"/>
      <c r="W56" s="365"/>
      <c r="X56" s="365"/>
      <c r="Y56" s="365"/>
      <c r="Z56" s="369"/>
      <c r="AA56" s="369"/>
      <c r="AB56" s="369"/>
      <c r="AC56" s="284"/>
    </row>
    <row r="57" spans="2:29" ht="18">
      <c r="B57" s="257"/>
      <c r="C57" s="361" t="s">
        <v>60</v>
      </c>
      <c r="D57" s="361"/>
      <c r="E57" s="247" t="s">
        <v>28</v>
      </c>
      <c r="F57" s="455">
        <v>48823.864000000001</v>
      </c>
      <c r="G57" s="456">
        <v>48823.864000000001</v>
      </c>
      <c r="H57" s="457">
        <v>48823.864000000001</v>
      </c>
      <c r="I57" s="455">
        <v>41069.057000000001</v>
      </c>
      <c r="J57" s="456">
        <v>41069.057000000001</v>
      </c>
      <c r="K57" s="457">
        <v>41069.057000000001</v>
      </c>
      <c r="L57" s="455">
        <v>38224.919000000002</v>
      </c>
      <c r="M57" s="456">
        <v>38224.919000000002</v>
      </c>
      <c r="N57" s="457">
        <v>38224.919000000002</v>
      </c>
      <c r="O57" s="456">
        <v>29412.535</v>
      </c>
      <c r="P57" s="456">
        <v>29412.535</v>
      </c>
      <c r="Q57" s="456">
        <v>29412.535</v>
      </c>
      <c r="R57" s="455">
        <v>21078.133999999998</v>
      </c>
      <c r="S57" s="456">
        <v>21078.133999999998</v>
      </c>
      <c r="T57" s="457">
        <v>21078.133999999998</v>
      </c>
      <c r="U57" s="256"/>
      <c r="V57" s="256"/>
      <c r="W57" s="256"/>
      <c r="X57" s="256"/>
      <c r="Y57" s="256"/>
      <c r="Z57" s="361"/>
      <c r="AA57" s="361"/>
      <c r="AB57" s="361"/>
      <c r="AC57" s="253"/>
    </row>
    <row r="58" spans="2:29" ht="18">
      <c r="B58" s="257"/>
      <c r="C58" s="361" t="s">
        <v>61</v>
      </c>
      <c r="D58" s="361"/>
      <c r="E58" s="247" t="s">
        <v>28</v>
      </c>
      <c r="F58" s="459">
        <v>737.64599999999996</v>
      </c>
      <c r="G58" s="445">
        <v>737.64599999999996</v>
      </c>
      <c r="H58" s="460">
        <v>737.64599999999996</v>
      </c>
      <c r="I58" s="459">
        <v>430.36599999999999</v>
      </c>
      <c r="J58" s="445">
        <v>430.36599999999999</v>
      </c>
      <c r="K58" s="460">
        <v>430.36599999999999</v>
      </c>
      <c r="L58" s="459">
        <v>355.18599999999998</v>
      </c>
      <c r="M58" s="445">
        <v>355.18599999999998</v>
      </c>
      <c r="N58" s="460">
        <v>355.18599999999998</v>
      </c>
      <c r="O58" s="445">
        <v>229.46799999999999</v>
      </c>
      <c r="P58" s="445">
        <v>229.46799999999999</v>
      </c>
      <c r="Q58" s="445">
        <v>229.46799999999999</v>
      </c>
      <c r="R58" s="459">
        <v>149.203</v>
      </c>
      <c r="S58" s="445">
        <v>149.203</v>
      </c>
      <c r="T58" s="460">
        <v>149.203</v>
      </c>
      <c r="U58" s="256"/>
      <c r="V58" s="256"/>
      <c r="W58" s="256"/>
      <c r="X58" s="256"/>
      <c r="Y58" s="256"/>
      <c r="Z58" s="361"/>
      <c r="AA58" s="361"/>
      <c r="AB58" s="361"/>
      <c r="AC58" s="253"/>
    </row>
    <row r="59" spans="2:29" ht="18">
      <c r="B59" s="257"/>
      <c r="C59" s="361" t="s">
        <v>66</v>
      </c>
      <c r="D59" s="361"/>
      <c r="E59" s="247" t="s">
        <v>28</v>
      </c>
      <c r="F59" s="459">
        <v>477.84500000000003</v>
      </c>
      <c r="G59" s="445">
        <v>477.84500000000003</v>
      </c>
      <c r="H59" s="460">
        <v>477.84500000000003</v>
      </c>
      <c r="I59" s="459">
        <v>441.32400000000001</v>
      </c>
      <c r="J59" s="445">
        <v>441.32400000000001</v>
      </c>
      <c r="K59" s="460">
        <v>441.32400000000001</v>
      </c>
      <c r="L59" s="459">
        <v>458.82600000000002</v>
      </c>
      <c r="M59" s="445">
        <v>458.82600000000002</v>
      </c>
      <c r="N59" s="460">
        <v>458.82600000000002</v>
      </c>
      <c r="O59" s="468">
        <v>447.56099999999998</v>
      </c>
      <c r="P59" s="468">
        <v>447.56099999999998</v>
      </c>
      <c r="Q59" s="445">
        <v>447.56099999999998</v>
      </c>
      <c r="R59" s="459">
        <v>440.79899999999998</v>
      </c>
      <c r="S59" s="445">
        <v>440.79899999999998</v>
      </c>
      <c r="T59" s="460">
        <v>440.79899999999998</v>
      </c>
      <c r="U59" s="256"/>
      <c r="V59" s="256"/>
      <c r="W59" s="256"/>
      <c r="X59" s="256"/>
      <c r="Y59" s="256"/>
      <c r="Z59" s="361"/>
      <c r="AA59" s="361"/>
      <c r="AB59" s="361"/>
      <c r="AC59" s="253"/>
    </row>
    <row r="60" spans="2:29" ht="18">
      <c r="B60" s="257"/>
      <c r="C60" s="361" t="s">
        <v>62</v>
      </c>
      <c r="D60" s="361"/>
      <c r="E60" s="247"/>
      <c r="F60" s="459"/>
      <c r="G60" s="445"/>
      <c r="H60" s="460"/>
      <c r="I60" s="459"/>
      <c r="J60" s="445"/>
      <c r="K60" s="460"/>
      <c r="L60" s="459"/>
      <c r="M60" s="445"/>
      <c r="N60" s="460"/>
      <c r="O60" s="445"/>
      <c r="P60" s="445"/>
      <c r="Q60" s="445"/>
      <c r="R60" s="459"/>
      <c r="S60" s="445"/>
      <c r="T60" s="460"/>
      <c r="U60" s="256"/>
      <c r="V60" s="256"/>
      <c r="W60" s="256"/>
      <c r="X60" s="256"/>
      <c r="Y60" s="256"/>
      <c r="Z60" s="361"/>
      <c r="AA60" s="361"/>
      <c r="AB60" s="361"/>
      <c r="AC60" s="253"/>
    </row>
    <row r="61" spans="2:29" ht="18">
      <c r="B61" s="257"/>
      <c r="C61" s="268" t="s">
        <v>63</v>
      </c>
      <c r="D61" s="268"/>
      <c r="E61" s="247" t="s">
        <v>45</v>
      </c>
      <c r="F61" s="463">
        <v>9484.4523000000008</v>
      </c>
      <c r="G61" s="444">
        <v>9484.4523000000008</v>
      </c>
      <c r="H61" s="464">
        <v>9484.4523000000008</v>
      </c>
      <c r="I61" s="463">
        <v>5326.5549000000001</v>
      </c>
      <c r="J61" s="444">
        <v>5326.5549000000001</v>
      </c>
      <c r="K61" s="464">
        <v>5326.5549000000001</v>
      </c>
      <c r="L61" s="463">
        <v>4491.4209000000001</v>
      </c>
      <c r="M61" s="444">
        <v>4491.4209000000001</v>
      </c>
      <c r="N61" s="464">
        <v>4491.4209000000001</v>
      </c>
      <c r="O61" s="444">
        <v>2654.6493</v>
      </c>
      <c r="P61" s="444">
        <v>2654.6493</v>
      </c>
      <c r="Q61" s="444">
        <v>2654.6493</v>
      </c>
      <c r="R61" s="463">
        <v>1672.9694</v>
      </c>
      <c r="S61" s="444">
        <v>1672.9694</v>
      </c>
      <c r="T61" s="464">
        <v>1672.9694</v>
      </c>
      <c r="U61" s="247"/>
      <c r="V61" s="247"/>
      <c r="W61" s="247"/>
      <c r="X61" s="247"/>
      <c r="Y61" s="247"/>
      <c r="Z61" s="361"/>
      <c r="AA61" s="361"/>
      <c r="AB61" s="361"/>
      <c r="AC61" s="253"/>
    </row>
    <row r="62" spans="2:29" ht="18">
      <c r="B62" s="257"/>
      <c r="C62" s="268" t="s">
        <v>64</v>
      </c>
      <c r="D62" s="268"/>
      <c r="E62" s="247" t="s">
        <v>45</v>
      </c>
      <c r="F62" s="463">
        <v>9314.6571000000004</v>
      </c>
      <c r="G62" s="444">
        <v>9314.6571000000004</v>
      </c>
      <c r="H62" s="464">
        <v>9314.6571000000004</v>
      </c>
      <c r="I62" s="463">
        <v>5231.1963999999998</v>
      </c>
      <c r="J62" s="444">
        <v>5231.1963999999998</v>
      </c>
      <c r="K62" s="464">
        <v>5231.1963999999998</v>
      </c>
      <c r="L62" s="463">
        <v>4411.0132999999996</v>
      </c>
      <c r="M62" s="444">
        <v>4411.0132999999996</v>
      </c>
      <c r="N62" s="464">
        <v>4411.0132999999996</v>
      </c>
      <c r="O62" s="444">
        <v>2607.1244999999999</v>
      </c>
      <c r="P62" s="444">
        <v>2607.1244999999999</v>
      </c>
      <c r="Q62" s="444">
        <v>2607.1244999999999</v>
      </c>
      <c r="R62" s="463">
        <v>1643.0191</v>
      </c>
      <c r="S62" s="444">
        <v>1643.0191</v>
      </c>
      <c r="T62" s="464">
        <v>1643.0191</v>
      </c>
      <c r="U62" s="247"/>
      <c r="V62" s="247"/>
      <c r="W62" s="247"/>
      <c r="X62" s="247"/>
      <c r="Y62" s="247"/>
      <c r="Z62" s="361"/>
      <c r="AA62" s="361"/>
      <c r="AB62" s="361"/>
      <c r="AC62" s="253"/>
    </row>
    <row r="63" spans="2:29" ht="18">
      <c r="B63" s="257"/>
      <c r="C63" s="268" t="s">
        <v>65</v>
      </c>
      <c r="D63" s="268"/>
      <c r="E63" s="247" t="s">
        <v>45</v>
      </c>
      <c r="F63" s="465">
        <v>9180.4824000000008</v>
      </c>
      <c r="G63" s="466">
        <v>9180.4824000000008</v>
      </c>
      <c r="H63" s="467">
        <v>9180.4824000000008</v>
      </c>
      <c r="I63" s="465">
        <v>5155.8427000000001</v>
      </c>
      <c r="J63" s="466">
        <v>5155.8427000000001</v>
      </c>
      <c r="K63" s="467">
        <v>5155.8427000000001</v>
      </c>
      <c r="L63" s="465">
        <v>4347.4740000000002</v>
      </c>
      <c r="M63" s="466">
        <v>4347.4740000000002</v>
      </c>
      <c r="N63" s="467">
        <v>4347.4740000000002</v>
      </c>
      <c r="O63" s="466">
        <v>2569.5697</v>
      </c>
      <c r="P63" s="466">
        <v>2569.5697</v>
      </c>
      <c r="Q63" s="466">
        <v>2569.5697</v>
      </c>
      <c r="R63" s="465">
        <v>1619.3518999999999</v>
      </c>
      <c r="S63" s="466">
        <v>1619.3518999999999</v>
      </c>
      <c r="T63" s="467">
        <v>1619.3518999999999</v>
      </c>
      <c r="U63" s="247"/>
      <c r="V63" s="247"/>
      <c r="W63" s="247"/>
      <c r="X63" s="247"/>
      <c r="Y63" s="247"/>
      <c r="Z63" s="361"/>
      <c r="AA63" s="361"/>
      <c r="AB63" s="361"/>
      <c r="AC63" s="253"/>
    </row>
    <row r="64" spans="2:29" ht="13.5" customHeight="1" thickBot="1">
      <c r="B64" s="285"/>
      <c r="C64" s="374"/>
      <c r="D64" s="374"/>
      <c r="E64" s="375"/>
      <c r="F64" s="374"/>
      <c r="G64" s="374"/>
      <c r="H64" s="374"/>
      <c r="I64" s="374"/>
      <c r="J64" s="374"/>
      <c r="K64" s="374"/>
      <c r="L64" s="374"/>
      <c r="M64" s="374"/>
      <c r="N64" s="374"/>
      <c r="O64" s="374"/>
      <c r="P64" s="552"/>
      <c r="Q64" s="553"/>
      <c r="R64" s="374"/>
      <c r="S64" s="374"/>
      <c r="T64" s="374"/>
      <c r="U64" s="374"/>
      <c r="V64" s="374"/>
      <c r="W64" s="374"/>
      <c r="X64" s="374"/>
      <c r="Y64" s="374"/>
      <c r="Z64" s="374"/>
      <c r="AA64" s="374"/>
      <c r="AB64" s="374"/>
      <c r="AC64" s="262"/>
    </row>
    <row r="65" spans="3:28" ht="6.75" customHeight="1">
      <c r="C65" s="361"/>
      <c r="D65" s="361"/>
      <c r="E65" s="363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  <c r="S65" s="361"/>
      <c r="T65" s="361"/>
      <c r="U65" s="361"/>
      <c r="V65" s="361"/>
      <c r="W65" s="361"/>
      <c r="X65" s="361"/>
      <c r="Y65" s="361"/>
      <c r="Z65" s="361"/>
      <c r="AA65" s="361"/>
      <c r="AB65" s="361"/>
    </row>
    <row r="66" spans="3:28" ht="6.75" customHeight="1">
      <c r="C66" s="361"/>
      <c r="D66" s="361"/>
      <c r="E66" s="363"/>
      <c r="F66" s="361"/>
      <c r="G66" s="361"/>
      <c r="H66" s="361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</row>
    <row r="67" spans="3:28" ht="6.75" customHeight="1">
      <c r="C67" s="361"/>
      <c r="D67" s="361"/>
      <c r="E67" s="363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61"/>
    </row>
    <row r="68" spans="3:28" ht="6.75" customHeight="1">
      <c r="C68" s="361"/>
      <c r="D68" s="361"/>
      <c r="E68" s="363"/>
      <c r="F68" s="361"/>
      <c r="G68" s="361"/>
      <c r="H68" s="361"/>
      <c r="I68" s="361"/>
      <c r="J68" s="361"/>
      <c r="K68" s="361"/>
      <c r="L68" s="361"/>
      <c r="M68" s="361"/>
      <c r="N68" s="361"/>
      <c r="O68" s="361"/>
      <c r="P68" s="361"/>
      <c r="Q68" s="361"/>
      <c r="R68" s="361"/>
      <c r="S68" s="361"/>
      <c r="T68" s="361"/>
      <c r="U68" s="361"/>
      <c r="V68" s="361"/>
      <c r="W68" s="361"/>
      <c r="X68" s="361"/>
      <c r="Y68" s="361"/>
      <c r="Z68" s="361"/>
      <c r="AA68" s="361"/>
      <c r="AB68" s="361"/>
    </row>
    <row r="69" spans="3:28" ht="6.75" customHeight="1">
      <c r="C69" s="361"/>
      <c r="D69" s="361"/>
      <c r="E69" s="363"/>
      <c r="F69" s="361"/>
      <c r="G69" s="361"/>
      <c r="H69" s="361"/>
      <c r="I69" s="361"/>
      <c r="J69" s="361"/>
      <c r="K69" s="361"/>
      <c r="L69" s="361"/>
      <c r="M69" s="361"/>
      <c r="N69" s="361"/>
      <c r="O69" s="361"/>
      <c r="P69" s="361"/>
      <c r="Q69" s="361"/>
      <c r="R69" s="361"/>
      <c r="S69" s="361"/>
      <c r="T69" s="361"/>
      <c r="U69" s="361"/>
      <c r="V69" s="361"/>
      <c r="W69" s="361"/>
      <c r="X69" s="361"/>
      <c r="Y69" s="361"/>
      <c r="Z69" s="361"/>
      <c r="AA69" s="361"/>
      <c r="AB69" s="361"/>
    </row>
    <row r="70" spans="3:28" ht="6.75" customHeight="1">
      <c r="C70" s="361"/>
      <c r="D70" s="361"/>
      <c r="E70" s="363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1"/>
      <c r="Q70" s="361"/>
      <c r="R70" s="361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</row>
    <row r="71" spans="3:28" ht="6.75" customHeight="1">
      <c r="C71" s="361"/>
      <c r="D71" s="361"/>
      <c r="E71" s="363"/>
      <c r="F71" s="361"/>
      <c r="G71" s="361"/>
      <c r="H71" s="361"/>
      <c r="I71" s="361"/>
      <c r="J71" s="361"/>
      <c r="K71" s="361"/>
      <c r="L71" s="361"/>
      <c r="M71" s="361"/>
      <c r="N71" s="361"/>
      <c r="O71" s="361"/>
      <c r="P71" s="361"/>
      <c r="Q71" s="361"/>
      <c r="R71" s="361"/>
      <c r="S71" s="361"/>
      <c r="T71" s="361"/>
      <c r="U71" s="361"/>
      <c r="V71" s="361"/>
      <c r="W71" s="361"/>
      <c r="X71" s="361"/>
      <c r="Y71" s="361"/>
      <c r="Z71" s="361"/>
      <c r="AA71" s="361"/>
      <c r="AB71" s="361"/>
    </row>
    <row r="72" spans="3:28" ht="6.75" customHeight="1">
      <c r="C72" s="361"/>
      <c r="D72" s="361"/>
      <c r="E72" s="363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</row>
    <row r="73" spans="3:28" ht="6.75" customHeight="1">
      <c r="C73" s="361"/>
      <c r="D73" s="361"/>
      <c r="E73" s="363"/>
      <c r="F73" s="361"/>
      <c r="G73" s="361"/>
      <c r="H73" s="361"/>
      <c r="I73" s="361"/>
      <c r="J73" s="361"/>
      <c r="K73" s="361"/>
      <c r="L73" s="361"/>
      <c r="M73" s="361"/>
      <c r="N73" s="361"/>
      <c r="O73" s="361"/>
      <c r="P73" s="361"/>
      <c r="Q73" s="361"/>
      <c r="R73" s="361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</row>
    <row r="74" spans="3:28" ht="6.75" customHeight="1">
      <c r="C74" s="361"/>
      <c r="D74" s="361"/>
      <c r="E74" s="363"/>
      <c r="F74" s="361"/>
      <c r="G74" s="361"/>
      <c r="H74" s="361"/>
      <c r="I74" s="361"/>
      <c r="J74" s="361"/>
      <c r="K74" s="361"/>
      <c r="L74" s="361"/>
      <c r="M74" s="361"/>
      <c r="N74" s="361"/>
      <c r="O74" s="361"/>
      <c r="P74" s="361"/>
      <c r="Q74" s="361"/>
      <c r="R74" s="361"/>
      <c r="S74" s="361"/>
      <c r="T74" s="361"/>
      <c r="U74" s="361"/>
      <c r="V74" s="361"/>
      <c r="W74" s="361"/>
      <c r="X74" s="361"/>
      <c r="Y74" s="361"/>
      <c r="Z74" s="361"/>
      <c r="AA74" s="361"/>
      <c r="AB74" s="361"/>
    </row>
    <row r="75" spans="3:28" ht="6.75" customHeight="1">
      <c r="C75" s="361"/>
      <c r="D75" s="361"/>
      <c r="E75" s="363"/>
      <c r="F75" s="361"/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1"/>
      <c r="R75" s="361"/>
      <c r="S75" s="361"/>
      <c r="T75" s="361"/>
      <c r="U75" s="361"/>
      <c r="V75" s="361"/>
      <c r="W75" s="361"/>
      <c r="X75" s="361"/>
      <c r="Y75" s="361"/>
      <c r="Z75" s="361"/>
      <c r="AA75" s="361"/>
      <c r="AB75" s="361"/>
    </row>
    <row r="76" spans="3:28" ht="6.75" customHeight="1">
      <c r="C76" s="361"/>
      <c r="D76" s="361"/>
      <c r="E76" s="363"/>
      <c r="F76" s="361"/>
      <c r="G76" s="361"/>
      <c r="H76" s="361"/>
      <c r="I76" s="361"/>
      <c r="J76" s="361"/>
      <c r="K76" s="361"/>
      <c r="L76" s="361"/>
      <c r="M76" s="361"/>
      <c r="N76" s="361"/>
      <c r="O76" s="361"/>
      <c r="P76" s="361"/>
      <c r="Q76" s="361"/>
      <c r="R76" s="361"/>
      <c r="S76" s="361"/>
      <c r="T76" s="361"/>
      <c r="U76" s="361"/>
      <c r="V76" s="361"/>
      <c r="W76" s="361"/>
      <c r="X76" s="361"/>
      <c r="Y76" s="361"/>
      <c r="Z76" s="361"/>
      <c r="AA76" s="361"/>
      <c r="AB76" s="361"/>
    </row>
    <row r="77" spans="3:28" ht="6.75" customHeight="1">
      <c r="C77" s="361"/>
      <c r="D77" s="361"/>
      <c r="E77" s="363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  <c r="S77" s="361"/>
      <c r="T77" s="361"/>
      <c r="U77" s="361"/>
      <c r="V77" s="361"/>
      <c r="W77" s="361"/>
      <c r="X77" s="361"/>
      <c r="Y77" s="361"/>
      <c r="Z77" s="361"/>
      <c r="AA77" s="361"/>
      <c r="AB77" s="361"/>
    </row>
    <row r="78" spans="3:28" ht="6.75" customHeight="1">
      <c r="C78" s="361"/>
      <c r="D78" s="361"/>
      <c r="E78" s="363"/>
      <c r="F78" s="361"/>
      <c r="G78" s="361"/>
      <c r="H78" s="361"/>
      <c r="I78" s="361"/>
      <c r="J78" s="361"/>
      <c r="K78" s="361"/>
      <c r="L78" s="361"/>
      <c r="M78" s="361"/>
      <c r="N78" s="361"/>
      <c r="O78" s="361"/>
      <c r="P78" s="361"/>
      <c r="Q78" s="361"/>
      <c r="R78" s="361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</row>
    <row r="79" spans="3:28" ht="6.75" customHeight="1">
      <c r="C79" s="361"/>
      <c r="D79" s="361"/>
      <c r="E79" s="363"/>
      <c r="F79" s="361"/>
      <c r="G79" s="361"/>
      <c r="H79" s="361"/>
      <c r="I79" s="361"/>
      <c r="J79" s="361"/>
      <c r="K79" s="361"/>
      <c r="L79" s="361"/>
      <c r="M79" s="361"/>
      <c r="N79" s="361"/>
      <c r="O79" s="361"/>
      <c r="P79" s="361"/>
      <c r="Q79" s="361"/>
      <c r="R79" s="361"/>
      <c r="S79" s="361"/>
      <c r="T79" s="361"/>
      <c r="U79" s="361"/>
      <c r="V79" s="361"/>
      <c r="W79" s="361"/>
      <c r="X79" s="361"/>
      <c r="Y79" s="361"/>
      <c r="Z79" s="361"/>
      <c r="AA79" s="361"/>
      <c r="AB79" s="361"/>
    </row>
    <row r="80" spans="3:28" ht="6.75" customHeight="1">
      <c r="C80" s="361"/>
      <c r="D80" s="361"/>
      <c r="E80" s="363"/>
      <c r="F80" s="361"/>
      <c r="G80" s="361"/>
      <c r="H80" s="361"/>
      <c r="I80" s="361"/>
      <c r="J80" s="361"/>
      <c r="K80" s="361"/>
      <c r="L80" s="361"/>
      <c r="M80" s="361"/>
      <c r="N80" s="361"/>
      <c r="O80" s="361"/>
      <c r="P80" s="361"/>
      <c r="Q80" s="361"/>
      <c r="R80" s="361"/>
      <c r="S80" s="361"/>
      <c r="T80" s="361"/>
      <c r="U80" s="361"/>
      <c r="V80" s="361"/>
      <c r="W80" s="361"/>
      <c r="X80" s="361"/>
      <c r="Y80" s="361"/>
      <c r="Z80" s="361"/>
      <c r="AA80" s="361"/>
      <c r="AB80" s="361"/>
    </row>
    <row r="81" spans="3:28" ht="6.75" customHeight="1">
      <c r="C81" s="361"/>
      <c r="D81" s="361"/>
      <c r="E81" s="363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1"/>
      <c r="R81" s="361"/>
      <c r="S81" s="361"/>
      <c r="T81" s="361"/>
      <c r="U81" s="361"/>
      <c r="V81" s="361"/>
      <c r="W81" s="361"/>
      <c r="X81" s="361"/>
      <c r="Y81" s="361"/>
      <c r="Z81" s="361"/>
      <c r="AA81" s="361"/>
      <c r="AB81" s="361"/>
    </row>
    <row r="82" spans="3:28" ht="6.75" customHeight="1">
      <c r="C82" s="361"/>
      <c r="D82" s="361"/>
      <c r="E82" s="363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1"/>
      <c r="X82" s="361"/>
      <c r="Y82" s="361"/>
      <c r="Z82" s="361"/>
      <c r="AA82" s="361"/>
      <c r="AB82" s="361"/>
    </row>
    <row r="83" spans="3:28" ht="6.75" customHeight="1">
      <c r="C83" s="361"/>
      <c r="D83" s="361"/>
      <c r="E83" s="363"/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361"/>
      <c r="Q83" s="361"/>
      <c r="R83" s="361"/>
      <c r="S83" s="361"/>
      <c r="T83" s="361"/>
      <c r="U83" s="361"/>
      <c r="V83" s="361"/>
      <c r="W83" s="361"/>
      <c r="X83" s="361"/>
      <c r="Y83" s="361"/>
      <c r="Z83" s="361"/>
      <c r="AA83" s="361"/>
      <c r="AB83" s="361"/>
    </row>
    <row r="84" spans="3:28" ht="6.75" customHeight="1">
      <c r="C84" s="361"/>
      <c r="D84" s="361"/>
      <c r="E84" s="363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361"/>
      <c r="Q84" s="361"/>
      <c r="R84" s="361"/>
      <c r="S84" s="361"/>
      <c r="T84" s="361"/>
      <c r="U84" s="361"/>
      <c r="V84" s="361"/>
      <c r="W84" s="361"/>
      <c r="X84" s="361"/>
      <c r="Y84" s="361"/>
      <c r="Z84" s="361"/>
      <c r="AA84" s="361"/>
      <c r="AB84" s="361"/>
    </row>
    <row r="85" spans="3:28" ht="6.75" customHeight="1">
      <c r="C85" s="361"/>
      <c r="D85" s="361"/>
      <c r="E85" s="363"/>
      <c r="F85" s="361"/>
      <c r="G85" s="361"/>
      <c r="H85" s="361"/>
      <c r="I85" s="361"/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361"/>
      <c r="Y85" s="361"/>
      <c r="Z85" s="361"/>
      <c r="AA85" s="361"/>
      <c r="AB85" s="361"/>
    </row>
    <row r="86" spans="3:28" ht="6.75" customHeight="1">
      <c r="C86" s="361"/>
      <c r="D86" s="361"/>
      <c r="E86" s="363"/>
      <c r="F86" s="361"/>
      <c r="G86" s="361"/>
      <c r="H86" s="361"/>
      <c r="I86" s="361"/>
      <c r="J86" s="361"/>
      <c r="K86" s="361"/>
      <c r="L86" s="361"/>
      <c r="M86" s="361"/>
      <c r="N86" s="361"/>
      <c r="O86" s="361"/>
      <c r="P86" s="361"/>
      <c r="Q86" s="361"/>
      <c r="R86" s="361"/>
      <c r="S86" s="361"/>
      <c r="T86" s="361"/>
      <c r="U86" s="361"/>
      <c r="V86" s="361"/>
      <c r="W86" s="361"/>
      <c r="X86" s="361"/>
      <c r="Y86" s="361"/>
      <c r="Z86" s="361"/>
      <c r="AA86" s="361"/>
      <c r="AB86" s="361"/>
    </row>
    <row r="87" spans="3:28" ht="6.75" customHeight="1">
      <c r="C87" s="361"/>
      <c r="D87" s="361"/>
      <c r="E87" s="363"/>
      <c r="F87" s="361"/>
      <c r="G87" s="361"/>
      <c r="H87" s="361"/>
      <c r="I87" s="361"/>
      <c r="J87" s="361"/>
      <c r="K87" s="361"/>
      <c r="L87" s="361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361"/>
      <c r="Y87" s="361"/>
      <c r="Z87" s="361"/>
      <c r="AA87" s="361"/>
      <c r="AB87" s="361"/>
    </row>
    <row r="88" spans="3:28" ht="6.75" customHeight="1">
      <c r="C88" s="361"/>
      <c r="D88" s="361"/>
      <c r="E88" s="363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1"/>
      <c r="X88" s="361"/>
      <c r="Y88" s="361"/>
      <c r="Z88" s="361"/>
      <c r="AA88" s="361"/>
      <c r="AB88" s="361"/>
    </row>
    <row r="89" spans="3:28" ht="6.75" customHeight="1">
      <c r="C89" s="361"/>
      <c r="D89" s="361"/>
      <c r="E89" s="363"/>
      <c r="F89" s="361"/>
      <c r="G89" s="361"/>
      <c r="H89" s="361"/>
      <c r="I89" s="361"/>
      <c r="J89" s="361"/>
      <c r="K89" s="361"/>
      <c r="L89" s="361"/>
      <c r="M89" s="361"/>
      <c r="N89" s="361"/>
      <c r="O89" s="361"/>
      <c r="P89" s="361"/>
      <c r="Q89" s="361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</row>
    <row r="90" spans="3:28" ht="6.75" customHeight="1">
      <c r="C90" s="361"/>
      <c r="D90" s="361"/>
      <c r="E90" s="363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</row>
    <row r="91" spans="3:28" ht="6.75" customHeight="1">
      <c r="C91" s="361"/>
      <c r="D91" s="361"/>
      <c r="E91" s="363"/>
      <c r="F91" s="361"/>
      <c r="G91" s="361"/>
      <c r="H91" s="361"/>
      <c r="I91" s="361"/>
      <c r="J91" s="361"/>
      <c r="K91" s="361"/>
      <c r="L91" s="361"/>
      <c r="M91" s="361"/>
      <c r="N91" s="361"/>
      <c r="O91" s="361"/>
      <c r="P91" s="361"/>
      <c r="Q91" s="361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</row>
    <row r="92" spans="3:28" ht="6.75" customHeight="1">
      <c r="C92" s="361"/>
      <c r="D92" s="361"/>
      <c r="E92" s="363"/>
      <c r="F92" s="361"/>
      <c r="G92" s="361"/>
      <c r="H92" s="361"/>
      <c r="I92" s="361"/>
      <c r="J92" s="361"/>
      <c r="K92" s="361"/>
      <c r="L92" s="361"/>
      <c r="M92" s="361"/>
      <c r="N92" s="361"/>
      <c r="O92" s="361"/>
      <c r="P92" s="361"/>
      <c r="Q92" s="361"/>
      <c r="R92" s="361"/>
      <c r="S92" s="361"/>
      <c r="T92" s="361"/>
      <c r="U92" s="361"/>
      <c r="V92" s="361"/>
      <c r="W92" s="361"/>
      <c r="X92" s="361"/>
      <c r="Y92" s="361"/>
      <c r="Z92" s="361"/>
      <c r="AA92" s="361"/>
      <c r="AB92" s="361"/>
    </row>
    <row r="93" spans="3:28" ht="6.75" customHeight="1">
      <c r="C93" s="361"/>
      <c r="D93" s="361"/>
      <c r="E93" s="363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/>
      <c r="V93" s="361"/>
      <c r="W93" s="361"/>
      <c r="X93" s="361"/>
      <c r="Y93" s="361"/>
      <c r="Z93" s="361"/>
      <c r="AA93" s="361"/>
      <c r="AB93" s="361"/>
    </row>
    <row r="94" spans="3:28" ht="6.75" customHeight="1">
      <c r="C94" s="361"/>
      <c r="D94" s="361"/>
      <c r="E94" s="363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361"/>
      <c r="X94" s="361"/>
      <c r="Y94" s="361"/>
      <c r="Z94" s="361"/>
      <c r="AA94" s="361"/>
      <c r="AB94" s="361"/>
    </row>
    <row r="95" spans="3:28" ht="6.75" customHeight="1">
      <c r="C95" s="361"/>
      <c r="D95" s="361"/>
      <c r="E95" s="363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/>
      <c r="X95" s="361"/>
      <c r="Y95" s="361"/>
      <c r="Z95" s="361"/>
      <c r="AA95" s="361"/>
      <c r="AB95" s="361"/>
    </row>
    <row r="96" spans="3:28" ht="6.75" customHeight="1">
      <c r="C96" s="361"/>
      <c r="D96" s="361"/>
      <c r="E96" s="363"/>
      <c r="F96" s="361"/>
      <c r="G96" s="361"/>
      <c r="H96" s="361"/>
      <c r="I96" s="361"/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</row>
    <row r="97" spans="3:28" ht="6.75" customHeight="1">
      <c r="C97" s="361"/>
      <c r="D97" s="361"/>
      <c r="E97" s="363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1"/>
      <c r="W97" s="361"/>
      <c r="X97" s="361"/>
      <c r="Y97" s="361"/>
      <c r="Z97" s="361"/>
      <c r="AA97" s="361"/>
      <c r="AB97" s="361"/>
    </row>
    <row r="98" spans="3:28" ht="6.75" customHeight="1">
      <c r="C98" s="361"/>
      <c r="D98" s="361"/>
      <c r="E98" s="363"/>
      <c r="F98" s="361"/>
      <c r="G98" s="361"/>
      <c r="H98" s="361"/>
      <c r="I98" s="361"/>
      <c r="J98" s="361"/>
      <c r="K98" s="361"/>
      <c r="L98" s="361"/>
      <c r="M98" s="361"/>
      <c r="N98" s="361"/>
      <c r="O98" s="361"/>
      <c r="P98" s="361"/>
      <c r="Q98" s="361"/>
      <c r="R98" s="361"/>
      <c r="S98" s="361"/>
      <c r="T98" s="361"/>
      <c r="U98" s="361"/>
      <c r="V98" s="361"/>
      <c r="W98" s="361"/>
      <c r="X98" s="361"/>
      <c r="Y98" s="361"/>
      <c r="Z98" s="361"/>
      <c r="AA98" s="361"/>
      <c r="AB98" s="361"/>
    </row>
    <row r="99" spans="3:28" ht="6.75" customHeight="1">
      <c r="C99" s="361"/>
      <c r="D99" s="361"/>
      <c r="E99" s="363"/>
      <c r="F99" s="361"/>
      <c r="G99" s="361"/>
      <c r="H99" s="361"/>
      <c r="I99" s="361"/>
      <c r="J99" s="361"/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1"/>
      <c r="X99" s="361"/>
      <c r="Y99" s="361"/>
      <c r="Z99" s="361"/>
      <c r="AA99" s="361"/>
      <c r="AB99" s="361"/>
    </row>
    <row r="100" spans="3:28" ht="6.75" customHeight="1">
      <c r="C100" s="361"/>
      <c r="D100" s="361"/>
      <c r="E100" s="363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  <c r="P100" s="361"/>
      <c r="Q100" s="361"/>
      <c r="R100" s="361"/>
      <c r="S100" s="361"/>
      <c r="T100" s="361"/>
      <c r="U100" s="361"/>
      <c r="V100" s="361"/>
      <c r="W100" s="361"/>
      <c r="X100" s="361"/>
      <c r="Y100" s="361"/>
      <c r="Z100" s="361"/>
      <c r="AA100" s="361"/>
      <c r="AB100" s="361"/>
    </row>
    <row r="101" spans="3:28" ht="6.75" customHeight="1">
      <c r="C101" s="361"/>
      <c r="D101" s="361"/>
      <c r="E101" s="363"/>
      <c r="F101" s="361"/>
      <c r="G101" s="361"/>
      <c r="H101" s="361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1"/>
      <c r="X101" s="361"/>
      <c r="Y101" s="361"/>
      <c r="Z101" s="361"/>
      <c r="AA101" s="361"/>
      <c r="AB101" s="361"/>
    </row>
    <row r="102" spans="3:28" ht="6.75" customHeight="1">
      <c r="C102" s="361"/>
      <c r="D102" s="361"/>
      <c r="E102" s="363"/>
      <c r="F102" s="361"/>
      <c r="G102" s="361"/>
      <c r="H102" s="361"/>
      <c r="I102" s="361"/>
      <c r="J102" s="361"/>
      <c r="K102" s="361"/>
      <c r="L102" s="361"/>
      <c r="M102" s="361"/>
      <c r="N102" s="361"/>
      <c r="O102" s="361"/>
      <c r="P102" s="361"/>
      <c r="Q102" s="361"/>
      <c r="R102" s="361"/>
      <c r="S102" s="361"/>
      <c r="T102" s="361"/>
      <c r="U102" s="361"/>
      <c r="V102" s="361"/>
      <c r="W102" s="361"/>
      <c r="X102" s="361"/>
      <c r="Y102" s="361"/>
      <c r="Z102" s="361"/>
      <c r="AA102" s="361"/>
      <c r="AB102" s="361"/>
    </row>
    <row r="103" spans="3:28" ht="6.75" customHeight="1">
      <c r="C103" s="361"/>
      <c r="D103" s="361"/>
      <c r="E103" s="363"/>
      <c r="F103" s="361"/>
      <c r="G103" s="361"/>
      <c r="H103" s="361"/>
      <c r="I103" s="361"/>
      <c r="J103" s="361"/>
      <c r="K103" s="361"/>
      <c r="L103" s="361"/>
      <c r="M103" s="361"/>
      <c r="N103" s="361"/>
      <c r="O103" s="361"/>
      <c r="P103" s="361"/>
      <c r="Q103" s="361"/>
      <c r="R103" s="361"/>
      <c r="S103" s="361"/>
      <c r="T103" s="361"/>
      <c r="U103" s="361"/>
      <c r="V103" s="361"/>
      <c r="W103" s="361"/>
      <c r="X103" s="361"/>
      <c r="Y103" s="361"/>
      <c r="Z103" s="361"/>
      <c r="AA103" s="361"/>
      <c r="AB103" s="361"/>
    </row>
    <row r="104" spans="3:28" ht="6.75" customHeight="1">
      <c r="C104" s="361"/>
      <c r="D104" s="361"/>
      <c r="E104" s="363"/>
      <c r="F104" s="361"/>
      <c r="G104" s="361"/>
      <c r="H104" s="361"/>
      <c r="I104" s="361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1"/>
      <c r="X104" s="361"/>
      <c r="Y104" s="361"/>
      <c r="Z104" s="361"/>
      <c r="AA104" s="361"/>
      <c r="AB104" s="361"/>
    </row>
    <row r="105" spans="3:28" ht="6.75" customHeight="1">
      <c r="C105" s="361"/>
      <c r="D105" s="361"/>
      <c r="E105" s="363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1"/>
      <c r="X105" s="361"/>
      <c r="Y105" s="361"/>
      <c r="Z105" s="361"/>
      <c r="AA105" s="361"/>
      <c r="AB105" s="361"/>
    </row>
    <row r="106" spans="3:28" ht="6.75" customHeight="1">
      <c r="C106" s="361"/>
      <c r="D106" s="361"/>
      <c r="E106" s="363"/>
      <c r="F106" s="361"/>
      <c r="G106" s="361"/>
      <c r="H106" s="361"/>
      <c r="I106" s="361"/>
      <c r="J106" s="361"/>
      <c r="K106" s="361"/>
      <c r="L106" s="361"/>
      <c r="M106" s="361"/>
      <c r="N106" s="361"/>
      <c r="O106" s="361"/>
      <c r="P106" s="361"/>
      <c r="Q106" s="361"/>
      <c r="R106" s="361"/>
      <c r="S106" s="361"/>
      <c r="T106" s="361"/>
      <c r="U106" s="361"/>
      <c r="V106" s="361"/>
      <c r="W106" s="361"/>
      <c r="X106" s="361"/>
      <c r="Y106" s="361"/>
      <c r="Z106" s="361"/>
      <c r="AA106" s="361"/>
      <c r="AB106" s="361"/>
    </row>
    <row r="107" spans="3:28" ht="6.75" customHeight="1">
      <c r="C107" s="361"/>
      <c r="D107" s="361"/>
      <c r="E107" s="363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  <c r="P107" s="361"/>
      <c r="Q107" s="361"/>
      <c r="R107" s="361"/>
      <c r="S107" s="361"/>
      <c r="T107" s="361"/>
      <c r="U107" s="361"/>
      <c r="V107" s="361"/>
      <c r="W107" s="361"/>
      <c r="X107" s="361"/>
      <c r="Y107" s="361"/>
      <c r="Z107" s="361"/>
      <c r="AA107" s="361"/>
      <c r="AB107" s="361"/>
    </row>
    <row r="108" spans="3:28" ht="6.75" customHeight="1">
      <c r="C108" s="361"/>
      <c r="D108" s="361"/>
      <c r="E108" s="363"/>
      <c r="F108" s="361"/>
      <c r="G108" s="361"/>
      <c r="H108" s="361"/>
      <c r="I108" s="361"/>
      <c r="J108" s="361"/>
      <c r="K108" s="361"/>
      <c r="L108" s="361"/>
      <c r="M108" s="361"/>
      <c r="N108" s="361"/>
      <c r="O108" s="361"/>
      <c r="P108" s="361"/>
      <c r="Q108" s="361"/>
      <c r="R108" s="361"/>
      <c r="S108" s="361"/>
      <c r="T108" s="361"/>
      <c r="U108" s="361"/>
      <c r="V108" s="361"/>
      <c r="W108" s="361"/>
      <c r="X108" s="361"/>
      <c r="Y108" s="361"/>
      <c r="Z108" s="361"/>
      <c r="AA108" s="361"/>
      <c r="AB108" s="361"/>
    </row>
    <row r="109" spans="3:28" ht="6.75" customHeight="1">
      <c r="C109" s="361"/>
      <c r="D109" s="361"/>
      <c r="E109" s="363"/>
      <c r="F109" s="361"/>
      <c r="G109" s="361"/>
      <c r="H109" s="361"/>
      <c r="I109" s="361"/>
      <c r="J109" s="361"/>
      <c r="K109" s="361"/>
      <c r="L109" s="361"/>
      <c r="M109" s="361"/>
      <c r="N109" s="361"/>
      <c r="O109" s="361"/>
      <c r="P109" s="361"/>
      <c r="Q109" s="361"/>
      <c r="R109" s="361"/>
      <c r="S109" s="361"/>
      <c r="T109" s="361"/>
      <c r="U109" s="361"/>
      <c r="V109" s="361"/>
      <c r="W109" s="361"/>
      <c r="X109" s="361"/>
      <c r="Y109" s="361"/>
      <c r="Z109" s="361"/>
      <c r="AA109" s="361"/>
      <c r="AB109" s="361"/>
    </row>
    <row r="110" spans="3:28" ht="6.75" customHeight="1">
      <c r="C110" s="361"/>
      <c r="D110" s="361"/>
      <c r="E110" s="363"/>
      <c r="F110" s="361"/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</row>
    <row r="111" spans="3:28" ht="6.75" customHeight="1">
      <c r="C111" s="361"/>
      <c r="D111" s="361"/>
      <c r="E111" s="363"/>
      <c r="F111" s="361"/>
      <c r="G111" s="361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</row>
    <row r="112" spans="3:28" ht="6.75" customHeight="1">
      <c r="C112" s="361"/>
      <c r="D112" s="361"/>
      <c r="E112" s="363"/>
      <c r="F112" s="361"/>
      <c r="G112" s="361"/>
      <c r="H112" s="361"/>
      <c r="I112" s="361"/>
      <c r="J112" s="361"/>
      <c r="K112" s="361"/>
      <c r="L112" s="361"/>
      <c r="M112" s="361"/>
      <c r="N112" s="361"/>
      <c r="O112" s="361"/>
      <c r="P112" s="361"/>
      <c r="Q112" s="361"/>
      <c r="R112" s="361"/>
      <c r="S112" s="361"/>
      <c r="T112" s="361"/>
      <c r="U112" s="361"/>
      <c r="V112" s="361"/>
      <c r="W112" s="361"/>
      <c r="X112" s="361"/>
      <c r="Y112" s="361"/>
      <c r="Z112" s="361"/>
      <c r="AA112" s="361"/>
      <c r="AB112" s="361"/>
    </row>
    <row r="113" spans="2:29" ht="15">
      <c r="B113" s="286"/>
      <c r="C113" s="382"/>
      <c r="D113" s="382"/>
      <c r="E113" s="382"/>
      <c r="F113" s="382"/>
      <c r="G113" s="382"/>
      <c r="H113" s="382"/>
      <c r="I113" s="382"/>
      <c r="J113" s="382"/>
      <c r="K113" s="382"/>
      <c r="L113" s="361"/>
      <c r="M113" s="361"/>
      <c r="N113" s="361"/>
      <c r="O113" s="361"/>
      <c r="P113" s="361"/>
      <c r="Q113" s="361"/>
      <c r="R113" s="361"/>
      <c r="S113" s="361"/>
      <c r="T113" s="361"/>
      <c r="U113" s="361"/>
      <c r="V113" s="361"/>
      <c r="W113" s="361"/>
      <c r="X113" s="361"/>
      <c r="Y113" s="361"/>
      <c r="Z113" s="361"/>
      <c r="AA113" s="361"/>
      <c r="AB113" s="361"/>
    </row>
    <row r="114" spans="2:29" ht="27" customHeight="1" thickBot="1">
      <c r="B114" s="243" t="s">
        <v>14</v>
      </c>
      <c r="C114" s="361"/>
      <c r="D114" s="361"/>
      <c r="E114" s="363"/>
      <c r="F114" s="361"/>
      <c r="G114" s="361"/>
      <c r="H114" s="361"/>
      <c r="I114" s="361"/>
      <c r="J114" s="361"/>
      <c r="K114" s="361"/>
      <c r="L114" s="361"/>
      <c r="M114" s="247"/>
      <c r="N114" s="361"/>
      <c r="O114" s="361"/>
      <c r="P114" s="361"/>
      <c r="Q114" s="361"/>
      <c r="R114" s="361"/>
      <c r="S114" s="361"/>
      <c r="T114" s="361"/>
      <c r="U114" s="361"/>
      <c r="V114" s="361"/>
      <c r="W114" s="361"/>
      <c r="X114" s="361"/>
      <c r="Y114" s="361"/>
      <c r="Z114" s="361"/>
      <c r="AA114" s="361"/>
      <c r="AB114" s="361"/>
    </row>
    <row r="115" spans="2:29" ht="15.75">
      <c r="B115" s="287" t="s">
        <v>140</v>
      </c>
      <c r="C115" s="385"/>
      <c r="D115" s="386"/>
      <c r="E115" s="288"/>
      <c r="F115" s="288"/>
      <c r="G115" s="288"/>
      <c r="H115" s="288"/>
      <c r="I115" s="288"/>
      <c r="J115" s="288"/>
      <c r="K115" s="288"/>
      <c r="L115" s="288"/>
      <c r="M115" s="288"/>
      <c r="N115" s="385"/>
      <c r="O115" s="385"/>
      <c r="P115" s="288"/>
      <c r="Q115" s="288"/>
      <c r="R115" s="288"/>
      <c r="S115" s="288"/>
      <c r="T115" s="288"/>
      <c r="U115" s="288"/>
      <c r="V115" s="288"/>
      <c r="W115" s="288"/>
      <c r="X115" s="385"/>
      <c r="Y115" s="385"/>
      <c r="Z115" s="385"/>
      <c r="AA115" s="385"/>
      <c r="AB115" s="385"/>
      <c r="AC115" s="245"/>
    </row>
    <row r="116" spans="2:29" ht="14.25">
      <c r="B116" s="264"/>
      <c r="C116" s="268"/>
      <c r="D116" s="387"/>
      <c r="E116" s="388"/>
      <c r="F116" s="388"/>
      <c r="G116" s="388"/>
      <c r="H116" s="388"/>
      <c r="I116" s="388"/>
      <c r="J116" s="388"/>
      <c r="K116" s="388"/>
      <c r="L116" s="388"/>
      <c r="M116" s="38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  <c r="AC116" s="253"/>
    </row>
    <row r="117" spans="2:29" ht="14.25">
      <c r="B117" s="264"/>
      <c r="C117" s="268"/>
      <c r="D117" s="389"/>
      <c r="E117" s="534" t="s">
        <v>16</v>
      </c>
      <c r="F117" s="535"/>
      <c r="G117" s="535"/>
      <c r="H117" s="535"/>
      <c r="I117" s="535"/>
      <c r="J117" s="535"/>
      <c r="K117" s="535"/>
      <c r="L117" s="535"/>
      <c r="M117" s="535"/>
      <c r="N117" s="535"/>
      <c r="O117" s="535"/>
      <c r="P117" s="535"/>
      <c r="Q117" s="534" t="s">
        <v>17</v>
      </c>
      <c r="R117" s="535"/>
      <c r="S117" s="535"/>
      <c r="T117" s="535"/>
      <c r="U117" s="535"/>
      <c r="V117" s="535"/>
      <c r="W117" s="535"/>
      <c r="X117" s="535"/>
      <c r="Y117" s="535"/>
      <c r="Z117" s="535"/>
      <c r="AA117" s="535"/>
      <c r="AB117" s="535"/>
      <c r="AC117" s="253"/>
    </row>
    <row r="118" spans="2:29" ht="12.75" customHeight="1">
      <c r="B118" s="264"/>
      <c r="C118" s="268"/>
      <c r="D118" s="389"/>
      <c r="E118" s="536" t="s">
        <v>47</v>
      </c>
      <c r="F118" s="542"/>
      <c r="G118" s="542"/>
      <c r="H118" s="542"/>
      <c r="I118" s="542"/>
      <c r="J118" s="538"/>
      <c r="K118" s="539" t="s">
        <v>86</v>
      </c>
      <c r="L118" s="539" t="s">
        <v>87</v>
      </c>
      <c r="M118" s="539" t="s">
        <v>48</v>
      </c>
      <c r="N118" s="539" t="s">
        <v>49</v>
      </c>
      <c r="O118" s="539" t="s">
        <v>141</v>
      </c>
      <c r="P118" s="539" t="s">
        <v>134</v>
      </c>
      <c r="Q118" s="541" t="s">
        <v>47</v>
      </c>
      <c r="R118" s="535"/>
      <c r="S118" s="535"/>
      <c r="T118" s="535"/>
      <c r="U118" s="535"/>
      <c r="V118" s="535"/>
      <c r="W118" s="539" t="s">
        <v>86</v>
      </c>
      <c r="X118" s="539" t="s">
        <v>87</v>
      </c>
      <c r="Y118" s="539" t="s">
        <v>48</v>
      </c>
      <c r="Z118" s="539" t="s">
        <v>49</v>
      </c>
      <c r="AA118" s="539" t="s">
        <v>141</v>
      </c>
      <c r="AB118" s="539" t="s">
        <v>134</v>
      </c>
      <c r="AC118" s="253"/>
    </row>
    <row r="119" spans="2:29" ht="54" customHeight="1">
      <c r="B119" s="289"/>
      <c r="C119" s="268"/>
      <c r="D119" s="389"/>
      <c r="E119" s="397" t="s">
        <v>147</v>
      </c>
      <c r="F119" s="397" t="s">
        <v>148</v>
      </c>
      <c r="G119" s="397" t="s">
        <v>145</v>
      </c>
      <c r="H119" s="397" t="s">
        <v>149</v>
      </c>
      <c r="I119" s="397" t="s">
        <v>146</v>
      </c>
      <c r="J119" s="396" t="s">
        <v>50</v>
      </c>
      <c r="K119" s="540"/>
      <c r="L119" s="540"/>
      <c r="M119" s="540"/>
      <c r="N119" s="540"/>
      <c r="O119" s="540"/>
      <c r="P119" s="540"/>
      <c r="Q119" s="397" t="s">
        <v>147</v>
      </c>
      <c r="R119" s="397" t="s">
        <v>148</v>
      </c>
      <c r="S119" s="397" t="s">
        <v>145</v>
      </c>
      <c r="T119" s="397" t="s">
        <v>149</v>
      </c>
      <c r="U119" s="397" t="s">
        <v>146</v>
      </c>
      <c r="V119" s="396" t="s">
        <v>50</v>
      </c>
      <c r="W119" s="540"/>
      <c r="X119" s="540"/>
      <c r="Y119" s="540"/>
      <c r="Z119" s="540"/>
      <c r="AA119" s="540"/>
      <c r="AB119" s="540"/>
      <c r="AC119" s="253"/>
    </row>
    <row r="120" spans="2:29" ht="15">
      <c r="B120" s="264"/>
      <c r="C120" s="268" t="s">
        <v>59</v>
      </c>
      <c r="D120" s="256" t="s">
        <v>26</v>
      </c>
      <c r="E120" s="469">
        <v>32932.587</v>
      </c>
      <c r="F120" s="420">
        <v>32932.587</v>
      </c>
      <c r="G120" s="420">
        <v>32932.587</v>
      </c>
      <c r="H120" s="420">
        <v>32932.587</v>
      </c>
      <c r="I120" s="420">
        <v>32932.587</v>
      </c>
      <c r="J120" s="420">
        <v>32932.587</v>
      </c>
      <c r="K120" s="422">
        <v>32932.587</v>
      </c>
      <c r="L120" s="470">
        <v>32932.587</v>
      </c>
      <c r="M120" s="470">
        <v>32932.587</v>
      </c>
      <c r="N120" s="420">
        <v>32932.587</v>
      </c>
      <c r="O120" s="422">
        <v>32932.587</v>
      </c>
      <c r="P120" s="422">
        <v>32932.587</v>
      </c>
      <c r="Q120" s="469">
        <v>48688.896999999997</v>
      </c>
      <c r="R120" s="420">
        <v>48688.896999999997</v>
      </c>
      <c r="S120" s="403">
        <v>48688.896999999997</v>
      </c>
      <c r="T120" s="420">
        <v>48688.896999999997</v>
      </c>
      <c r="U120" s="420">
        <v>48688.896999999997</v>
      </c>
      <c r="V120" s="420">
        <v>48688.896999999997</v>
      </c>
      <c r="W120" s="422">
        <v>48688.896999999997</v>
      </c>
      <c r="X120" s="470">
        <v>48688.896999999997</v>
      </c>
      <c r="Y120" s="470">
        <v>48688.896999999997</v>
      </c>
      <c r="Z120" s="470">
        <v>48688.896999999997</v>
      </c>
      <c r="AA120" s="422">
        <v>48688.896999999997</v>
      </c>
      <c r="AB120" s="422">
        <v>48688.896999999997</v>
      </c>
      <c r="AC120" s="253"/>
    </row>
    <row r="121" spans="2:29" ht="15">
      <c r="B121" s="264"/>
      <c r="C121" s="268" t="s">
        <v>60</v>
      </c>
      <c r="D121" s="256" t="s">
        <v>28</v>
      </c>
      <c r="E121" s="471">
        <v>48823.864000000001</v>
      </c>
      <c r="F121" s="423">
        <v>48823.864000000001</v>
      </c>
      <c r="G121" s="423">
        <v>48823.864000000001</v>
      </c>
      <c r="H121" s="423">
        <v>48823.864000000001</v>
      </c>
      <c r="I121" s="423">
        <v>48823.864000000001</v>
      </c>
      <c r="J121" s="423">
        <v>48823.864000000001</v>
      </c>
      <c r="K121" s="424">
        <v>48823.864000000001</v>
      </c>
      <c r="L121" s="472">
        <v>48823.864000000001</v>
      </c>
      <c r="M121" s="472">
        <v>48823.864000000001</v>
      </c>
      <c r="N121" s="423">
        <v>48823.864000000001</v>
      </c>
      <c r="O121" s="424">
        <v>48823.864000000001</v>
      </c>
      <c r="P121" s="424">
        <v>48823.864000000001</v>
      </c>
      <c r="Q121" s="471">
        <v>41069.057000000001</v>
      </c>
      <c r="R121" s="423">
        <v>41069.057000000001</v>
      </c>
      <c r="S121" s="403">
        <v>41069.057000000001</v>
      </c>
      <c r="T121" s="423">
        <v>41069.057000000001</v>
      </c>
      <c r="U121" s="423">
        <v>41069.057000000001</v>
      </c>
      <c r="V121" s="423">
        <v>41069.057000000001</v>
      </c>
      <c r="W121" s="424">
        <v>41069.057000000001</v>
      </c>
      <c r="X121" s="472">
        <v>41069.057000000001</v>
      </c>
      <c r="Y121" s="472">
        <v>41069.057000000001</v>
      </c>
      <c r="Z121" s="472">
        <v>41069.057000000001</v>
      </c>
      <c r="AA121" s="424">
        <v>41069.057000000001</v>
      </c>
      <c r="AB121" s="424">
        <v>41069.057000000001</v>
      </c>
      <c r="AC121" s="253"/>
    </row>
    <row r="122" spans="2:29" ht="15">
      <c r="B122" s="264"/>
      <c r="C122" s="268" t="s">
        <v>61</v>
      </c>
      <c r="D122" s="256" t="s">
        <v>28</v>
      </c>
      <c r="E122" s="471">
        <v>5681.0429999999997</v>
      </c>
      <c r="F122" s="423">
        <v>5681.0429999999997</v>
      </c>
      <c r="G122" s="423">
        <v>5681.0429999999997</v>
      </c>
      <c r="H122" s="423">
        <v>5681.0429999999997</v>
      </c>
      <c r="I122" s="423">
        <v>5681.0429999999997</v>
      </c>
      <c r="J122" s="423">
        <v>5681.0429999999997</v>
      </c>
      <c r="K122" s="424">
        <v>5681.0429999999997</v>
      </c>
      <c r="L122" s="472">
        <v>5681.0429999999997</v>
      </c>
      <c r="M122" s="472">
        <v>5681.0429999999997</v>
      </c>
      <c r="N122" s="423">
        <v>5681.0429999999997</v>
      </c>
      <c r="O122" s="424">
        <v>5681.0429999999997</v>
      </c>
      <c r="P122" s="424">
        <v>5681.0429999999997</v>
      </c>
      <c r="Q122" s="471">
        <v>5561.0680000000002</v>
      </c>
      <c r="R122" s="423">
        <v>5561.0680000000002</v>
      </c>
      <c r="S122" s="403">
        <v>5561.0680000000002</v>
      </c>
      <c r="T122" s="423">
        <v>5561.0680000000002</v>
      </c>
      <c r="U122" s="423">
        <v>5561.0680000000002</v>
      </c>
      <c r="V122" s="423">
        <v>5561.0680000000002</v>
      </c>
      <c r="W122" s="424">
        <v>5561.0680000000002</v>
      </c>
      <c r="X122" s="472">
        <v>5561.0680000000002</v>
      </c>
      <c r="Y122" s="472">
        <v>5561.0680000000002</v>
      </c>
      <c r="Z122" s="472">
        <v>5561.0680000000002</v>
      </c>
      <c r="AA122" s="424">
        <v>5561.0680000000002</v>
      </c>
      <c r="AB122" s="424">
        <v>5561.0680000000002</v>
      </c>
      <c r="AC122" s="253"/>
    </row>
    <row r="123" spans="2:29" ht="15">
      <c r="B123" s="264"/>
      <c r="C123" s="268" t="s">
        <v>62</v>
      </c>
      <c r="D123" s="256"/>
      <c r="E123" s="471"/>
      <c r="F123" s="423"/>
      <c r="G123" s="423"/>
      <c r="H123" s="423"/>
      <c r="I123" s="423"/>
      <c r="J123" s="423"/>
      <c r="K123" s="424"/>
      <c r="L123" s="472"/>
      <c r="M123" s="472"/>
      <c r="N123" s="423"/>
      <c r="O123" s="424"/>
      <c r="P123" s="424"/>
      <c r="Q123" s="471"/>
      <c r="R123" s="423"/>
      <c r="S123" s="403"/>
      <c r="T123" s="423"/>
      <c r="U123" s="423"/>
      <c r="V123" s="423"/>
      <c r="W123" s="424"/>
      <c r="X123" s="472"/>
      <c r="Y123" s="472"/>
      <c r="Z123" s="472"/>
      <c r="AA123" s="424"/>
      <c r="AB123" s="424"/>
      <c r="AC123" s="253"/>
    </row>
    <row r="124" spans="2:29" ht="15">
      <c r="B124" s="264"/>
      <c r="C124" s="268" t="s">
        <v>63</v>
      </c>
      <c r="D124" s="256" t="s">
        <v>8</v>
      </c>
      <c r="E124" s="473">
        <v>76.849500000000006</v>
      </c>
      <c r="F124" s="403">
        <v>76.849500000000006</v>
      </c>
      <c r="G124" s="403">
        <v>76.849500000000006</v>
      </c>
      <c r="H124" s="403">
        <v>76.849500000000006</v>
      </c>
      <c r="I124" s="403">
        <v>76.849500000000006</v>
      </c>
      <c r="J124" s="403">
        <v>76.849500000000006</v>
      </c>
      <c r="K124" s="426">
        <v>76.849500000000006</v>
      </c>
      <c r="L124" s="474">
        <v>76.849500000000006</v>
      </c>
      <c r="M124" s="474">
        <v>76.849500000000006</v>
      </c>
      <c r="N124" s="403">
        <v>76.849500000000006</v>
      </c>
      <c r="O124" s="426">
        <v>76.849500000000006</v>
      </c>
      <c r="P124" s="426">
        <v>76.849500000000006</v>
      </c>
      <c r="Q124" s="473">
        <v>72.691599999999994</v>
      </c>
      <c r="R124" s="403">
        <v>72.691599999999994</v>
      </c>
      <c r="S124" s="403">
        <v>72.691599999999994</v>
      </c>
      <c r="T124" s="403">
        <v>72.691599999999994</v>
      </c>
      <c r="U124" s="403">
        <v>72.691599999999994</v>
      </c>
      <c r="V124" s="403">
        <v>72.691599999999994</v>
      </c>
      <c r="W124" s="426">
        <v>72.691599999999994</v>
      </c>
      <c r="X124" s="474">
        <v>72.691599999999994</v>
      </c>
      <c r="Y124" s="474">
        <v>72.691599999999994</v>
      </c>
      <c r="Z124" s="474">
        <v>72.691599999999994</v>
      </c>
      <c r="AA124" s="426">
        <v>72.691599999999994</v>
      </c>
      <c r="AB124" s="426">
        <v>72.691599999999994</v>
      </c>
      <c r="AC124" s="253"/>
    </row>
    <row r="125" spans="2:29" ht="15">
      <c r="B125" s="264"/>
      <c r="C125" s="268" t="s">
        <v>64</v>
      </c>
      <c r="D125" s="256" t="s">
        <v>8</v>
      </c>
      <c r="E125" s="473">
        <v>75.473699999999994</v>
      </c>
      <c r="F125" s="403">
        <v>75.473699999999994</v>
      </c>
      <c r="G125" s="403">
        <v>75.473699999999994</v>
      </c>
      <c r="H125" s="403">
        <v>75.473699999999994</v>
      </c>
      <c r="I125" s="403">
        <v>75.473699999999994</v>
      </c>
      <c r="J125" s="403">
        <v>75.473699999999994</v>
      </c>
      <c r="K125" s="426">
        <v>75.473699999999994</v>
      </c>
      <c r="L125" s="474">
        <v>75.473699999999994</v>
      </c>
      <c r="M125" s="474">
        <v>75.473699999999994</v>
      </c>
      <c r="N125" s="403">
        <v>75.473699999999994</v>
      </c>
      <c r="O125" s="426">
        <v>75.473699999999994</v>
      </c>
      <c r="P125" s="426">
        <v>75.473699999999994</v>
      </c>
      <c r="Q125" s="473">
        <v>71.390199999999993</v>
      </c>
      <c r="R125" s="403">
        <v>71.390199999999993</v>
      </c>
      <c r="S125" s="403">
        <v>71.390199999999993</v>
      </c>
      <c r="T125" s="403">
        <v>71.390199999999993</v>
      </c>
      <c r="U125" s="403">
        <v>71.390199999999993</v>
      </c>
      <c r="V125" s="403">
        <v>71.390199999999993</v>
      </c>
      <c r="W125" s="426">
        <v>71.390199999999993</v>
      </c>
      <c r="X125" s="474">
        <v>71.390199999999993</v>
      </c>
      <c r="Y125" s="474">
        <v>71.390199999999993</v>
      </c>
      <c r="Z125" s="474">
        <v>71.390199999999993</v>
      </c>
      <c r="AA125" s="426">
        <v>71.390199999999993</v>
      </c>
      <c r="AB125" s="426">
        <v>71.390199999999993</v>
      </c>
      <c r="AC125" s="253"/>
    </row>
    <row r="126" spans="2:29" ht="15">
      <c r="B126" s="264"/>
      <c r="C126" s="268" t="s">
        <v>65</v>
      </c>
      <c r="D126" s="256" t="s">
        <v>8</v>
      </c>
      <c r="E126" s="475">
        <v>74.386499999999998</v>
      </c>
      <c r="F126" s="427">
        <v>74.386499999999998</v>
      </c>
      <c r="G126" s="427">
        <v>74.386499999999998</v>
      </c>
      <c r="H126" s="427">
        <v>74.386499999999998</v>
      </c>
      <c r="I126" s="427">
        <v>74.386499999999998</v>
      </c>
      <c r="J126" s="427">
        <v>74.386499999999998</v>
      </c>
      <c r="K126" s="429">
        <v>74.386499999999998</v>
      </c>
      <c r="L126" s="476">
        <v>74.386499999999998</v>
      </c>
      <c r="M126" s="476">
        <v>74.386499999999998</v>
      </c>
      <c r="N126" s="427">
        <v>74.386499999999998</v>
      </c>
      <c r="O126" s="429">
        <v>74.386499999999998</v>
      </c>
      <c r="P126" s="429">
        <v>74.386499999999998</v>
      </c>
      <c r="Q126" s="475">
        <v>70.361800000000002</v>
      </c>
      <c r="R126" s="427">
        <v>70.361800000000002</v>
      </c>
      <c r="S126" s="427">
        <v>70.361800000000002</v>
      </c>
      <c r="T126" s="427">
        <v>70.361800000000002</v>
      </c>
      <c r="U126" s="427">
        <v>70.361800000000002</v>
      </c>
      <c r="V126" s="427">
        <v>70.361800000000002</v>
      </c>
      <c r="W126" s="429">
        <v>70.361800000000002</v>
      </c>
      <c r="X126" s="476">
        <v>70.361800000000002</v>
      </c>
      <c r="Y126" s="476">
        <v>70.361800000000002</v>
      </c>
      <c r="Z126" s="476">
        <v>70.361800000000002</v>
      </c>
      <c r="AA126" s="429">
        <v>70.361800000000002</v>
      </c>
      <c r="AB126" s="429">
        <v>70.361800000000002</v>
      </c>
      <c r="AC126" s="253"/>
    </row>
    <row r="127" spans="2:29" ht="14.25">
      <c r="B127" s="257"/>
      <c r="C127" s="361"/>
      <c r="D127" s="390"/>
      <c r="E127" s="381"/>
      <c r="F127" s="361"/>
      <c r="G127" s="381"/>
      <c r="H127" s="381"/>
      <c r="I127" s="381"/>
      <c r="J127" s="381"/>
      <c r="K127" s="381"/>
      <c r="L127" s="381"/>
      <c r="M127" s="381"/>
      <c r="N127" s="361"/>
      <c r="O127" s="361"/>
      <c r="P127" s="361"/>
      <c r="Q127" s="361"/>
      <c r="R127" s="361"/>
      <c r="S127" s="361"/>
      <c r="T127" s="361"/>
      <c r="U127" s="361"/>
      <c r="V127" s="361"/>
      <c r="W127" s="361"/>
      <c r="X127" s="361"/>
      <c r="Y127" s="361"/>
      <c r="Z127" s="361"/>
      <c r="AA127" s="381"/>
      <c r="AB127" s="381"/>
      <c r="AC127" s="253"/>
    </row>
    <row r="128" spans="2:29" ht="14.25">
      <c r="B128" s="257"/>
      <c r="C128" s="361"/>
      <c r="D128" s="390"/>
      <c r="E128" s="534" t="s">
        <v>18</v>
      </c>
      <c r="F128" s="534"/>
      <c r="G128" s="534"/>
      <c r="H128" s="534"/>
      <c r="I128" s="534"/>
      <c r="J128" s="534"/>
      <c r="K128" s="534"/>
      <c r="L128" s="534"/>
      <c r="M128" s="534"/>
      <c r="N128" s="534"/>
      <c r="O128" s="534"/>
      <c r="P128" s="535"/>
      <c r="Q128" s="534" t="s">
        <v>19</v>
      </c>
      <c r="R128" s="535"/>
      <c r="S128" s="535"/>
      <c r="T128" s="535"/>
      <c r="U128" s="535"/>
      <c r="V128" s="535"/>
      <c r="W128" s="535"/>
      <c r="X128" s="535"/>
      <c r="Y128" s="535"/>
      <c r="Z128" s="535"/>
      <c r="AA128" s="535"/>
      <c r="AB128" s="535"/>
      <c r="AC128" s="253"/>
    </row>
    <row r="129" spans="2:29" ht="12.75" customHeight="1">
      <c r="B129" s="264"/>
      <c r="C129" s="268"/>
      <c r="D129" s="256"/>
      <c r="E129" s="541" t="s">
        <v>47</v>
      </c>
      <c r="F129" s="541"/>
      <c r="G129" s="541"/>
      <c r="H129" s="541"/>
      <c r="I129" s="541"/>
      <c r="K129" s="539" t="s">
        <v>86</v>
      </c>
      <c r="L129" s="539" t="s">
        <v>87</v>
      </c>
      <c r="M129" s="539" t="s">
        <v>48</v>
      </c>
      <c r="N129" s="539" t="s">
        <v>49</v>
      </c>
      <c r="O129" s="539" t="s">
        <v>141</v>
      </c>
      <c r="P129" s="539" t="s">
        <v>134</v>
      </c>
      <c r="Q129" s="536" t="s">
        <v>47</v>
      </c>
      <c r="R129" s="537"/>
      <c r="S129" s="537"/>
      <c r="T129" s="537"/>
      <c r="U129" s="537"/>
      <c r="V129" s="538"/>
      <c r="W129" s="539" t="s">
        <v>86</v>
      </c>
      <c r="X129" s="539" t="s">
        <v>87</v>
      </c>
      <c r="Y129" s="539" t="s">
        <v>48</v>
      </c>
      <c r="Z129" s="539" t="s">
        <v>49</v>
      </c>
      <c r="AA129" s="539" t="s">
        <v>141</v>
      </c>
      <c r="AB129" s="539" t="s">
        <v>134</v>
      </c>
      <c r="AC129" s="253"/>
    </row>
    <row r="130" spans="2:29" ht="59.25" customHeight="1">
      <c r="B130" s="289"/>
      <c r="C130" s="268"/>
      <c r="D130" s="256"/>
      <c r="E130" s="397" t="s">
        <v>147</v>
      </c>
      <c r="F130" s="397" t="s">
        <v>148</v>
      </c>
      <c r="G130" s="397" t="s">
        <v>145</v>
      </c>
      <c r="H130" s="397" t="s">
        <v>149</v>
      </c>
      <c r="I130" s="397" t="s">
        <v>146</v>
      </c>
      <c r="J130" s="396" t="s">
        <v>50</v>
      </c>
      <c r="K130" s="540"/>
      <c r="L130" s="540"/>
      <c r="M130" s="540"/>
      <c r="N130" s="540"/>
      <c r="O130" s="540"/>
      <c r="P130" s="540"/>
      <c r="Q130" s="397" t="s">
        <v>147</v>
      </c>
      <c r="R130" s="397" t="s">
        <v>148</v>
      </c>
      <c r="S130" s="397" t="s">
        <v>145</v>
      </c>
      <c r="T130" s="397" t="s">
        <v>149</v>
      </c>
      <c r="U130" s="397" t="s">
        <v>146</v>
      </c>
      <c r="V130" s="396" t="s">
        <v>50</v>
      </c>
      <c r="W130" s="540"/>
      <c r="X130" s="540"/>
      <c r="Y130" s="540"/>
      <c r="Z130" s="540"/>
      <c r="AA130" s="540"/>
      <c r="AB130" s="540"/>
      <c r="AC130" s="253"/>
    </row>
    <row r="131" spans="2:29" ht="15">
      <c r="B131" s="264"/>
      <c r="C131" s="268" t="s">
        <v>59</v>
      </c>
      <c r="D131" s="256" t="s">
        <v>26</v>
      </c>
      <c r="E131" s="469">
        <v>483984.272</v>
      </c>
      <c r="F131" s="420">
        <v>483984.272</v>
      </c>
      <c r="G131" s="403">
        <v>483984.272</v>
      </c>
      <c r="H131" s="420">
        <v>483984.272</v>
      </c>
      <c r="I131" s="420">
        <v>483984.272</v>
      </c>
      <c r="J131" s="420">
        <v>483984.272</v>
      </c>
      <c r="K131" s="422">
        <v>483984.272</v>
      </c>
      <c r="L131" s="470">
        <v>483984.272</v>
      </c>
      <c r="M131" s="470">
        <v>483984.272</v>
      </c>
      <c r="N131" s="420">
        <v>483984.272</v>
      </c>
      <c r="O131" s="422">
        <v>483984.272</v>
      </c>
      <c r="P131" s="422">
        <v>483984.272</v>
      </c>
      <c r="Q131" s="469">
        <v>653324.36300000001</v>
      </c>
      <c r="R131" s="420">
        <v>653324.36300000001</v>
      </c>
      <c r="S131" s="403">
        <v>653324.36300000001</v>
      </c>
      <c r="T131" s="420">
        <v>653324.36300000001</v>
      </c>
      <c r="U131" s="420">
        <v>653324.36300000001</v>
      </c>
      <c r="V131" s="420">
        <v>653324.36300000001</v>
      </c>
      <c r="W131" s="422">
        <v>653324.36300000001</v>
      </c>
      <c r="X131" s="470">
        <v>653324.36300000001</v>
      </c>
      <c r="Y131" s="470">
        <v>653324.36300000001</v>
      </c>
      <c r="Z131" s="470">
        <v>653324.36300000001</v>
      </c>
      <c r="AA131" s="420">
        <v>653324.36300000001</v>
      </c>
      <c r="AB131" s="422">
        <v>653324.36300000001</v>
      </c>
      <c r="AC131" s="253"/>
    </row>
    <row r="132" spans="2:29" ht="15">
      <c r="B132" s="264"/>
      <c r="C132" s="268" t="s">
        <v>60</v>
      </c>
      <c r="D132" s="256" t="s">
        <v>28</v>
      </c>
      <c r="E132" s="471">
        <v>38224.919000000002</v>
      </c>
      <c r="F132" s="423">
        <v>38224.919000000002</v>
      </c>
      <c r="G132" s="403">
        <v>38224.919000000002</v>
      </c>
      <c r="H132" s="423">
        <v>38224.919000000002</v>
      </c>
      <c r="I132" s="423">
        <v>38224.919000000002</v>
      </c>
      <c r="J132" s="423">
        <v>38224.919000000002</v>
      </c>
      <c r="K132" s="424">
        <v>38224.919000000002</v>
      </c>
      <c r="L132" s="472">
        <v>38224.919000000002</v>
      </c>
      <c r="M132" s="472">
        <v>38224.919000000002</v>
      </c>
      <c r="N132" s="423">
        <v>38224.919000000002</v>
      </c>
      <c r="O132" s="424">
        <v>38224.919000000002</v>
      </c>
      <c r="P132" s="424">
        <v>38224.919000000002</v>
      </c>
      <c r="Q132" s="471">
        <v>29412.535</v>
      </c>
      <c r="R132" s="423">
        <v>29412.535</v>
      </c>
      <c r="S132" s="403">
        <v>29412.535</v>
      </c>
      <c r="T132" s="423">
        <v>29412.535</v>
      </c>
      <c r="U132" s="423">
        <v>29412.535</v>
      </c>
      <c r="V132" s="423">
        <v>29412.535</v>
      </c>
      <c r="W132" s="424">
        <v>29412.535</v>
      </c>
      <c r="X132" s="472">
        <v>29412.535</v>
      </c>
      <c r="Y132" s="472">
        <v>29412.535</v>
      </c>
      <c r="Z132" s="472">
        <v>29412.535</v>
      </c>
      <c r="AA132" s="423">
        <v>29412.535</v>
      </c>
      <c r="AB132" s="424">
        <v>29412.535</v>
      </c>
      <c r="AC132" s="253"/>
    </row>
    <row r="133" spans="2:29" ht="15">
      <c r="B133" s="264"/>
      <c r="C133" s="268" t="s">
        <v>61</v>
      </c>
      <c r="D133" s="256" t="s">
        <v>28</v>
      </c>
      <c r="E133" s="471">
        <v>5454.8779999999997</v>
      </c>
      <c r="F133" s="423">
        <v>5454.8779999999997</v>
      </c>
      <c r="G133" s="403">
        <v>5454.8779999999997</v>
      </c>
      <c r="H133" s="423">
        <v>5454.8779999999997</v>
      </c>
      <c r="I133" s="423">
        <v>5454.8779999999997</v>
      </c>
      <c r="J133" s="423">
        <v>5454.8779999999997</v>
      </c>
      <c r="K133" s="424">
        <v>5454.8779999999997</v>
      </c>
      <c r="L133" s="472">
        <v>5454.8779999999997</v>
      </c>
      <c r="M133" s="472">
        <v>5454.8779999999997</v>
      </c>
      <c r="N133" s="423">
        <v>5454.8779999999997</v>
      </c>
      <c r="O133" s="424">
        <v>5454.8779999999997</v>
      </c>
      <c r="P133" s="424">
        <v>5454.8779999999997</v>
      </c>
      <c r="Q133" s="471">
        <v>5315.5029999999997</v>
      </c>
      <c r="R133" s="423">
        <v>5315.5029999999997</v>
      </c>
      <c r="S133" s="403">
        <v>5315.5029999999997</v>
      </c>
      <c r="T133" s="423">
        <v>5315.5029999999997</v>
      </c>
      <c r="U133" s="423">
        <v>5315.5029999999997</v>
      </c>
      <c r="V133" s="423">
        <v>5315.5029999999997</v>
      </c>
      <c r="W133" s="424">
        <v>5315.5029999999997</v>
      </c>
      <c r="X133" s="472">
        <v>5315.5029999999997</v>
      </c>
      <c r="Y133" s="472">
        <v>5315.5029999999997</v>
      </c>
      <c r="Z133" s="472">
        <v>5315.5029999999997</v>
      </c>
      <c r="AA133" s="423">
        <v>5315.5029999999997</v>
      </c>
      <c r="AB133" s="424">
        <v>5315.5029999999997</v>
      </c>
      <c r="AC133" s="253"/>
    </row>
    <row r="134" spans="2:29" ht="15">
      <c r="B134" s="264"/>
      <c r="C134" s="268" t="s">
        <v>62</v>
      </c>
      <c r="D134" s="256"/>
      <c r="E134" s="471"/>
      <c r="F134" s="423"/>
      <c r="G134" s="403"/>
      <c r="H134" s="423"/>
      <c r="I134" s="423"/>
      <c r="J134" s="423"/>
      <c r="K134" s="424"/>
      <c r="L134" s="472"/>
      <c r="M134" s="472"/>
      <c r="N134" s="423"/>
      <c r="O134" s="424"/>
      <c r="P134" s="424"/>
      <c r="Q134" s="471"/>
      <c r="R134" s="423"/>
      <c r="S134" s="403"/>
      <c r="T134" s="423"/>
      <c r="U134" s="423"/>
      <c r="V134" s="423"/>
      <c r="W134" s="424"/>
      <c r="X134" s="472"/>
      <c r="Y134" s="472"/>
      <c r="Z134" s="472"/>
      <c r="AA134" s="423"/>
      <c r="AB134" s="424"/>
      <c r="AC134" s="253"/>
    </row>
    <row r="135" spans="2:29" ht="15">
      <c r="B135" s="264"/>
      <c r="C135" s="268" t="s">
        <v>63</v>
      </c>
      <c r="D135" s="256" t="s">
        <v>8</v>
      </c>
      <c r="E135" s="473">
        <v>71.856399999999994</v>
      </c>
      <c r="F135" s="403">
        <v>71.856399999999994</v>
      </c>
      <c r="G135" s="403">
        <v>71.856399999999994</v>
      </c>
      <c r="H135" s="403">
        <v>71.856399999999994</v>
      </c>
      <c r="I135" s="403">
        <v>71.856399999999994</v>
      </c>
      <c r="J135" s="403">
        <v>71.856399999999994</v>
      </c>
      <c r="K135" s="426">
        <v>71.856399999999994</v>
      </c>
      <c r="L135" s="474">
        <v>71.856399999999994</v>
      </c>
      <c r="M135" s="474">
        <v>71.856399999999994</v>
      </c>
      <c r="N135" s="403">
        <v>71.856399999999994</v>
      </c>
      <c r="O135" s="426">
        <v>71.856399999999994</v>
      </c>
      <c r="P135" s="426">
        <v>71.856399999999994</v>
      </c>
      <c r="Q135" s="473">
        <v>70.019599999999997</v>
      </c>
      <c r="R135" s="403">
        <v>70.019599999999997</v>
      </c>
      <c r="S135" s="403">
        <v>70.019599999999997</v>
      </c>
      <c r="T135" s="403">
        <v>70.019599999999997</v>
      </c>
      <c r="U135" s="403">
        <v>70.019599999999997</v>
      </c>
      <c r="V135" s="403">
        <v>70.019599999999997</v>
      </c>
      <c r="W135" s="426">
        <v>70.019599999999997</v>
      </c>
      <c r="X135" s="474">
        <v>70.019599999999997</v>
      </c>
      <c r="Y135" s="474">
        <v>70.019599999999997</v>
      </c>
      <c r="Z135" s="474">
        <v>70.019599999999997</v>
      </c>
      <c r="AA135" s="403">
        <v>70.019599999999997</v>
      </c>
      <c r="AB135" s="426">
        <v>70.019599999999997</v>
      </c>
      <c r="AC135" s="253"/>
    </row>
    <row r="136" spans="2:29" ht="15">
      <c r="B136" s="264"/>
      <c r="C136" s="268" t="s">
        <v>64</v>
      </c>
      <c r="D136" s="256" t="s">
        <v>8</v>
      </c>
      <c r="E136" s="473">
        <v>70.569999999999993</v>
      </c>
      <c r="F136" s="403">
        <v>70.569999999999993</v>
      </c>
      <c r="G136" s="403">
        <v>70.569999999999993</v>
      </c>
      <c r="H136" s="403">
        <v>70.569999999999993</v>
      </c>
      <c r="I136" s="403">
        <v>70.569999999999993</v>
      </c>
      <c r="J136" s="403">
        <v>70.569999999999993</v>
      </c>
      <c r="K136" s="426">
        <v>70.569999999999993</v>
      </c>
      <c r="L136" s="474">
        <v>70.569999999999993</v>
      </c>
      <c r="M136" s="474">
        <v>70.569999999999993</v>
      </c>
      <c r="N136" s="403">
        <v>70.569999999999993</v>
      </c>
      <c r="O136" s="426">
        <v>70.569999999999993</v>
      </c>
      <c r="P136" s="426">
        <v>70.569999999999993</v>
      </c>
      <c r="Q136" s="473">
        <v>68.766099999999994</v>
      </c>
      <c r="R136" s="403">
        <v>68.766099999999994</v>
      </c>
      <c r="S136" s="403">
        <v>68.766099999999994</v>
      </c>
      <c r="T136" s="403">
        <v>68.766099999999994</v>
      </c>
      <c r="U136" s="403">
        <v>68.766099999999994</v>
      </c>
      <c r="V136" s="403">
        <v>68.766099999999994</v>
      </c>
      <c r="W136" s="426">
        <v>68.766099999999994</v>
      </c>
      <c r="X136" s="474">
        <v>68.766099999999994</v>
      </c>
      <c r="Y136" s="474">
        <v>68.766099999999994</v>
      </c>
      <c r="Z136" s="474">
        <v>68.766099999999994</v>
      </c>
      <c r="AA136" s="403">
        <v>68.766099999999994</v>
      </c>
      <c r="AB136" s="426">
        <v>68.766099999999994</v>
      </c>
      <c r="AC136" s="253"/>
    </row>
    <row r="137" spans="2:29" ht="15">
      <c r="B137" s="264"/>
      <c r="C137" s="268" t="s">
        <v>65</v>
      </c>
      <c r="D137" s="256" t="s">
        <v>8</v>
      </c>
      <c r="E137" s="475">
        <v>69.5535</v>
      </c>
      <c r="F137" s="427">
        <v>69.5535</v>
      </c>
      <c r="G137" s="427">
        <v>69.5535</v>
      </c>
      <c r="H137" s="427">
        <v>69.5535</v>
      </c>
      <c r="I137" s="427">
        <v>69.5535</v>
      </c>
      <c r="J137" s="427">
        <v>69.5535</v>
      </c>
      <c r="K137" s="429">
        <v>69.5535</v>
      </c>
      <c r="L137" s="476">
        <v>69.5535</v>
      </c>
      <c r="M137" s="476">
        <v>69.5535</v>
      </c>
      <c r="N137" s="427">
        <v>69.5535</v>
      </c>
      <c r="O137" s="429">
        <v>69.5535</v>
      </c>
      <c r="P137" s="429">
        <v>69.5535</v>
      </c>
      <c r="Q137" s="475">
        <v>67.775599999999997</v>
      </c>
      <c r="R137" s="427">
        <v>67.775599999999997</v>
      </c>
      <c r="S137" s="427">
        <v>67.775599999999997</v>
      </c>
      <c r="T137" s="427">
        <v>67.775599999999997</v>
      </c>
      <c r="U137" s="427">
        <v>67.775599999999997</v>
      </c>
      <c r="V137" s="427">
        <v>67.775599999999997</v>
      </c>
      <c r="W137" s="429">
        <v>67.775599999999997</v>
      </c>
      <c r="X137" s="476">
        <v>67.775599999999997</v>
      </c>
      <c r="Y137" s="476">
        <v>67.775599999999997</v>
      </c>
      <c r="Z137" s="476">
        <v>67.775599999999997</v>
      </c>
      <c r="AA137" s="427">
        <v>67.775599999999997</v>
      </c>
      <c r="AB137" s="429">
        <v>67.775599999999997</v>
      </c>
      <c r="AC137" s="253"/>
    </row>
    <row r="138" spans="2:29" ht="14.25">
      <c r="B138" s="257"/>
      <c r="C138" s="361"/>
      <c r="D138" s="380"/>
      <c r="E138" s="381"/>
      <c r="F138" s="381"/>
      <c r="G138" s="381"/>
      <c r="H138" s="381"/>
      <c r="I138" s="381"/>
      <c r="J138" s="381"/>
      <c r="K138" s="381"/>
      <c r="L138" s="381"/>
      <c r="M138" s="381"/>
      <c r="N138" s="361"/>
      <c r="O138" s="361"/>
      <c r="P138" s="361"/>
      <c r="Q138" s="361"/>
      <c r="R138" s="361"/>
      <c r="S138" s="361"/>
      <c r="T138" s="361"/>
      <c r="U138" s="361"/>
      <c r="V138" s="361"/>
      <c r="W138" s="361"/>
      <c r="X138" s="361"/>
      <c r="Y138" s="361"/>
      <c r="Z138" s="361"/>
      <c r="AA138" s="361"/>
      <c r="AB138" s="361"/>
      <c r="AC138" s="253"/>
    </row>
    <row r="139" spans="2:29" ht="14.25">
      <c r="B139" s="257"/>
      <c r="C139" s="361"/>
      <c r="D139" s="380"/>
      <c r="E139" s="534" t="s">
        <v>20</v>
      </c>
      <c r="F139" s="534"/>
      <c r="G139" s="534"/>
      <c r="H139" s="534"/>
      <c r="I139" s="534"/>
      <c r="J139" s="534"/>
      <c r="K139" s="534"/>
      <c r="L139" s="534"/>
      <c r="M139" s="534"/>
      <c r="N139" s="534"/>
      <c r="O139" s="534"/>
      <c r="P139" s="535"/>
      <c r="Q139" s="361"/>
      <c r="R139" s="361"/>
      <c r="S139" s="361"/>
      <c r="T139" s="361"/>
      <c r="U139" s="361"/>
      <c r="V139" s="361"/>
      <c r="W139" s="361"/>
      <c r="X139" s="361"/>
      <c r="Y139" s="361"/>
      <c r="Z139" s="361"/>
      <c r="AA139" s="361"/>
      <c r="AB139" s="361"/>
      <c r="AC139" s="253"/>
    </row>
    <row r="140" spans="2:29" ht="12.75" customHeight="1">
      <c r="B140" s="257"/>
      <c r="C140" s="361"/>
      <c r="D140" s="380"/>
      <c r="E140" s="536" t="s">
        <v>47</v>
      </c>
      <c r="F140" s="537"/>
      <c r="G140" s="537"/>
      <c r="H140" s="537"/>
      <c r="I140" s="537"/>
      <c r="J140" s="538"/>
      <c r="K140" s="539" t="s">
        <v>86</v>
      </c>
      <c r="L140" s="539" t="s">
        <v>87</v>
      </c>
      <c r="M140" s="539" t="s">
        <v>48</v>
      </c>
      <c r="N140" s="539" t="s">
        <v>49</v>
      </c>
      <c r="O140" s="539" t="s">
        <v>141</v>
      </c>
      <c r="P140" s="539" t="s">
        <v>134</v>
      </c>
      <c r="Q140" s="361"/>
      <c r="R140" s="361"/>
      <c r="S140" s="361"/>
      <c r="T140" s="361"/>
      <c r="U140" s="361"/>
      <c r="V140" s="361"/>
      <c r="W140" s="361"/>
      <c r="X140" s="361"/>
      <c r="Y140" s="361"/>
      <c r="Z140" s="361"/>
      <c r="AA140" s="361"/>
      <c r="AB140" s="361"/>
      <c r="AC140" s="253"/>
    </row>
    <row r="141" spans="2:29" ht="38.25">
      <c r="B141" s="257"/>
      <c r="C141" s="361"/>
      <c r="D141" s="380"/>
      <c r="E141" s="397" t="s">
        <v>147</v>
      </c>
      <c r="F141" s="397" t="s">
        <v>148</v>
      </c>
      <c r="G141" s="397" t="s">
        <v>145</v>
      </c>
      <c r="H141" s="397" t="s">
        <v>149</v>
      </c>
      <c r="I141" s="397" t="s">
        <v>146</v>
      </c>
      <c r="J141" s="396" t="s">
        <v>50</v>
      </c>
      <c r="K141" s="540"/>
      <c r="L141" s="540"/>
      <c r="M141" s="540"/>
      <c r="N141" s="540"/>
      <c r="O141" s="540"/>
      <c r="P141" s="540"/>
      <c r="Q141" s="361"/>
      <c r="R141" s="361"/>
      <c r="S141" s="361"/>
      <c r="T141" s="361"/>
      <c r="U141" s="361"/>
      <c r="V141" s="361"/>
      <c r="W141" s="361"/>
      <c r="X141" s="361"/>
      <c r="Y141" s="361"/>
      <c r="Z141" s="361"/>
      <c r="AA141" s="361"/>
      <c r="AB141" s="361"/>
      <c r="AC141" s="253"/>
    </row>
    <row r="142" spans="2:29" ht="15">
      <c r="B142" s="257"/>
      <c r="C142" s="268" t="s">
        <v>59</v>
      </c>
      <c r="D142" s="256" t="s">
        <v>26</v>
      </c>
      <c r="E142" s="469">
        <v>2132220.2629999998</v>
      </c>
      <c r="F142" s="420">
        <v>2132220.2629999998</v>
      </c>
      <c r="G142" s="430">
        <v>2132220.2629999998</v>
      </c>
      <c r="H142" s="420">
        <v>2132220.2629999998</v>
      </c>
      <c r="I142" s="420">
        <v>2132220.2629999998</v>
      </c>
      <c r="J142" s="420">
        <v>2132220.2629999998</v>
      </c>
      <c r="K142" s="422">
        <v>2132220.2629999998</v>
      </c>
      <c r="L142" s="470">
        <v>2132220.2629999998</v>
      </c>
      <c r="M142" s="470">
        <v>2132220.2629999998</v>
      </c>
      <c r="N142" s="470">
        <v>2132220.2629999998</v>
      </c>
      <c r="O142" s="422">
        <v>2132220.2629999998</v>
      </c>
      <c r="P142" s="422">
        <v>2132220.2629999998</v>
      </c>
      <c r="Q142" s="361"/>
      <c r="R142" s="361"/>
      <c r="S142" s="361"/>
      <c r="T142" s="361"/>
      <c r="U142" s="361"/>
      <c r="V142" s="361"/>
      <c r="W142" s="361"/>
      <c r="X142" s="361"/>
      <c r="Y142" s="361"/>
      <c r="Z142" s="361"/>
      <c r="AA142" s="361"/>
      <c r="AB142" s="361"/>
      <c r="AC142" s="253"/>
    </row>
    <row r="143" spans="2:29" ht="15">
      <c r="B143" s="257"/>
      <c r="C143" s="268" t="s">
        <v>60</v>
      </c>
      <c r="D143" s="256" t="s">
        <v>28</v>
      </c>
      <c r="E143" s="471">
        <v>21078.133999999998</v>
      </c>
      <c r="F143" s="423">
        <v>21078.133999999998</v>
      </c>
      <c r="G143" s="403">
        <v>21078.133999999998</v>
      </c>
      <c r="H143" s="423">
        <v>21078.133999999998</v>
      </c>
      <c r="I143" s="423">
        <v>21078.133999999998</v>
      </c>
      <c r="J143" s="423">
        <v>21078.133999999998</v>
      </c>
      <c r="K143" s="424">
        <v>21078.133999999998</v>
      </c>
      <c r="L143" s="472">
        <v>21078.133999999998</v>
      </c>
      <c r="M143" s="472">
        <v>21078.133999999998</v>
      </c>
      <c r="N143" s="472">
        <v>21078.133999999998</v>
      </c>
      <c r="O143" s="424">
        <v>21078.133999999998</v>
      </c>
      <c r="P143" s="424">
        <v>21078.133999999998</v>
      </c>
      <c r="Q143" s="361"/>
      <c r="R143" s="361"/>
      <c r="S143" s="361"/>
      <c r="T143" s="361"/>
      <c r="U143" s="361"/>
      <c r="V143" s="361"/>
      <c r="W143" s="361"/>
      <c r="X143" s="361"/>
      <c r="Y143" s="361"/>
      <c r="Z143" s="361"/>
      <c r="AA143" s="361"/>
      <c r="AB143" s="361"/>
      <c r="AC143" s="253"/>
    </row>
    <row r="144" spans="2:29" ht="15">
      <c r="B144" s="257"/>
      <c r="C144" s="268" t="s">
        <v>61</v>
      </c>
      <c r="D144" s="256" t="s">
        <v>28</v>
      </c>
      <c r="E144" s="471">
        <v>5235.1880000000001</v>
      </c>
      <c r="F144" s="423">
        <v>5235.1880000000001</v>
      </c>
      <c r="G144" s="403">
        <v>5235.1880000000001</v>
      </c>
      <c r="H144" s="423">
        <v>5235.1880000000001</v>
      </c>
      <c r="I144" s="423">
        <v>5235.1880000000001</v>
      </c>
      <c r="J144" s="423">
        <v>5235.1880000000001</v>
      </c>
      <c r="K144" s="424">
        <v>5235.1880000000001</v>
      </c>
      <c r="L144" s="472">
        <v>5235.1880000000001</v>
      </c>
      <c r="M144" s="472">
        <v>5235.1880000000001</v>
      </c>
      <c r="N144" s="472">
        <v>5235.1880000000001</v>
      </c>
      <c r="O144" s="424">
        <v>5235.1880000000001</v>
      </c>
      <c r="P144" s="424">
        <v>5235.1880000000001</v>
      </c>
      <c r="Q144" s="361"/>
      <c r="R144" s="361"/>
      <c r="S144" s="361"/>
      <c r="T144" s="361"/>
      <c r="U144" s="361"/>
      <c r="V144" s="361"/>
      <c r="W144" s="361"/>
      <c r="X144" s="361"/>
      <c r="Y144" s="361"/>
      <c r="Z144" s="361"/>
      <c r="AA144" s="361"/>
      <c r="AB144" s="361"/>
      <c r="AC144" s="253"/>
    </row>
    <row r="145" spans="2:29" ht="15">
      <c r="B145" s="257"/>
      <c r="C145" s="268" t="s">
        <v>62</v>
      </c>
      <c r="D145" s="256"/>
      <c r="E145" s="471"/>
      <c r="F145" s="423"/>
      <c r="G145" s="403"/>
      <c r="H145" s="423"/>
      <c r="I145" s="423"/>
      <c r="J145" s="423"/>
      <c r="K145" s="424"/>
      <c r="L145" s="472"/>
      <c r="M145" s="472"/>
      <c r="N145" s="472"/>
      <c r="O145" s="424"/>
      <c r="P145" s="424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253"/>
    </row>
    <row r="146" spans="2:29" ht="15">
      <c r="B146" s="257"/>
      <c r="C146" s="268" t="s">
        <v>63</v>
      </c>
      <c r="D146" s="256" t="s">
        <v>8</v>
      </c>
      <c r="E146" s="473">
        <v>69.037999999999997</v>
      </c>
      <c r="F146" s="403">
        <v>69.037999999999997</v>
      </c>
      <c r="G146" s="403">
        <v>69.037999999999997</v>
      </c>
      <c r="H146" s="403">
        <v>69.037999999999997</v>
      </c>
      <c r="I146" s="403">
        <v>69.037999999999997</v>
      </c>
      <c r="J146" s="403">
        <v>69.037999999999997</v>
      </c>
      <c r="K146" s="426">
        <v>69.037999999999997</v>
      </c>
      <c r="L146" s="474">
        <v>69.037999999999997</v>
      </c>
      <c r="M146" s="474">
        <v>69.037999999999997</v>
      </c>
      <c r="N146" s="474">
        <v>69.037999999999997</v>
      </c>
      <c r="O146" s="426">
        <v>69.037999999999997</v>
      </c>
      <c r="P146" s="426">
        <v>69.037999999999997</v>
      </c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253"/>
    </row>
    <row r="147" spans="2:29" ht="15">
      <c r="B147" s="257"/>
      <c r="C147" s="268" t="s">
        <v>64</v>
      </c>
      <c r="D147" s="256" t="s">
        <v>8</v>
      </c>
      <c r="E147" s="473">
        <v>67.802000000000007</v>
      </c>
      <c r="F147" s="403">
        <v>67.802000000000007</v>
      </c>
      <c r="G147" s="403">
        <v>67.802000000000007</v>
      </c>
      <c r="H147" s="403">
        <v>67.802000000000007</v>
      </c>
      <c r="I147" s="403">
        <v>67.802000000000007</v>
      </c>
      <c r="J147" s="403">
        <v>67.802000000000007</v>
      </c>
      <c r="K147" s="426">
        <v>67.802000000000007</v>
      </c>
      <c r="L147" s="474">
        <v>67.802000000000007</v>
      </c>
      <c r="M147" s="474">
        <v>67.802000000000007</v>
      </c>
      <c r="N147" s="474">
        <v>67.802000000000007</v>
      </c>
      <c r="O147" s="426">
        <v>67.802000000000007</v>
      </c>
      <c r="P147" s="426">
        <v>67.802000000000007</v>
      </c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253"/>
    </row>
    <row r="148" spans="2:29" ht="15">
      <c r="B148" s="257"/>
      <c r="C148" s="268" t="s">
        <v>65</v>
      </c>
      <c r="D148" s="256" t="s">
        <v>8</v>
      </c>
      <c r="E148" s="475">
        <v>66.825400000000002</v>
      </c>
      <c r="F148" s="427">
        <v>66.825400000000002</v>
      </c>
      <c r="G148" s="427">
        <v>66.825400000000002</v>
      </c>
      <c r="H148" s="427">
        <v>66.825400000000002</v>
      </c>
      <c r="I148" s="427">
        <v>66.825400000000002</v>
      </c>
      <c r="J148" s="427">
        <v>66.825400000000002</v>
      </c>
      <c r="K148" s="429">
        <v>66.825400000000002</v>
      </c>
      <c r="L148" s="476">
        <v>66.825400000000002</v>
      </c>
      <c r="M148" s="476">
        <v>66.825400000000002</v>
      </c>
      <c r="N148" s="476">
        <v>66.825400000000002</v>
      </c>
      <c r="O148" s="429">
        <v>66.825400000000002</v>
      </c>
      <c r="P148" s="429">
        <v>66.825400000000002</v>
      </c>
      <c r="Q148" s="361"/>
      <c r="R148" s="361"/>
      <c r="S148" s="361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253"/>
    </row>
    <row r="149" spans="2:29" ht="15.75" thickBot="1">
      <c r="B149" s="285"/>
      <c r="C149" s="374"/>
      <c r="D149" s="391"/>
      <c r="E149" s="431"/>
      <c r="F149" s="431"/>
      <c r="G149" s="431"/>
      <c r="H149" s="431"/>
      <c r="I149" s="431"/>
      <c r="J149" s="431"/>
      <c r="K149" s="431"/>
      <c r="L149" s="431"/>
      <c r="M149" s="431"/>
      <c r="N149" s="432"/>
      <c r="O149" s="433"/>
      <c r="P149" s="433"/>
      <c r="Q149" s="374"/>
      <c r="R149" s="374"/>
      <c r="S149" s="374"/>
      <c r="T149" s="374"/>
      <c r="U149" s="374"/>
      <c r="V149" s="374"/>
      <c r="W149" s="374"/>
      <c r="X149" s="374"/>
      <c r="Y149" s="374"/>
      <c r="Z149" s="374"/>
      <c r="AA149" s="374"/>
      <c r="AB149" s="374"/>
      <c r="AC149" s="262"/>
    </row>
    <row r="150" spans="2:29" ht="14.25">
      <c r="B150" s="290"/>
      <c r="C150" s="392"/>
      <c r="D150" s="392"/>
      <c r="E150" s="392"/>
      <c r="F150" s="392"/>
      <c r="G150" s="392"/>
      <c r="H150" s="392"/>
      <c r="I150" s="392"/>
      <c r="J150" s="392"/>
      <c r="K150" s="392"/>
      <c r="L150" s="392"/>
      <c r="M150" s="392"/>
      <c r="N150" s="392"/>
      <c r="O150" s="392"/>
      <c r="P150" s="392"/>
      <c r="Q150" s="392"/>
      <c r="R150" s="392"/>
      <c r="S150" s="392"/>
      <c r="T150" s="392"/>
      <c r="U150" s="392"/>
      <c r="V150" s="392"/>
      <c r="W150" s="392"/>
      <c r="X150" s="392"/>
      <c r="Y150" s="392"/>
      <c r="Z150" s="392"/>
      <c r="AA150" s="392"/>
      <c r="AB150" s="392"/>
    </row>
    <row r="151" spans="2:29" ht="18.75" thickBot="1">
      <c r="B151" s="276" t="s">
        <v>38</v>
      </c>
      <c r="C151" s="361"/>
      <c r="D151" s="361"/>
      <c r="E151" s="363"/>
      <c r="F151" s="361"/>
      <c r="G151" s="361"/>
      <c r="H151" s="361"/>
      <c r="I151" s="361"/>
      <c r="J151" s="361"/>
      <c r="K151" s="361"/>
      <c r="L151" s="361"/>
      <c r="M151" s="361"/>
      <c r="N151" s="361"/>
      <c r="O151" s="361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</row>
    <row r="152" spans="2:29" ht="15.75">
      <c r="B152" s="287" t="s">
        <v>140</v>
      </c>
      <c r="C152" s="393"/>
      <c r="D152" s="360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91"/>
      <c r="Q152" s="288"/>
      <c r="R152" s="288"/>
      <c r="S152" s="288"/>
      <c r="T152" s="288"/>
      <c r="U152" s="288"/>
      <c r="V152" s="288"/>
      <c r="W152" s="288"/>
      <c r="X152" s="359"/>
      <c r="Y152" s="359"/>
      <c r="Z152" s="359"/>
      <c r="AA152" s="359"/>
      <c r="AB152" s="359"/>
      <c r="AC152" s="245"/>
    </row>
    <row r="153" spans="2:29" ht="14.25">
      <c r="B153" s="257"/>
      <c r="C153" s="361"/>
      <c r="D153" s="363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68"/>
      <c r="P153" s="268"/>
      <c r="Q153" s="268"/>
      <c r="R153" s="268"/>
      <c r="S153" s="268"/>
      <c r="T153" s="268"/>
      <c r="U153" s="268"/>
      <c r="V153" s="268"/>
      <c r="W153" s="256"/>
      <c r="X153" s="361"/>
      <c r="Y153" s="361"/>
      <c r="Z153" s="361"/>
      <c r="AA153" s="361"/>
      <c r="AB153" s="361"/>
      <c r="AC153" s="253"/>
    </row>
    <row r="154" spans="2:29" ht="14.25">
      <c r="B154" s="264"/>
      <c r="C154" s="268"/>
      <c r="D154" s="389"/>
      <c r="E154" s="534" t="s">
        <v>150</v>
      </c>
      <c r="F154" s="535"/>
      <c r="G154" s="535"/>
      <c r="H154" s="535"/>
      <c r="I154" s="535"/>
      <c r="J154" s="535"/>
      <c r="K154" s="535"/>
      <c r="L154" s="535"/>
      <c r="M154" s="535"/>
      <c r="N154" s="535"/>
      <c r="O154" s="535"/>
      <c r="P154" s="535"/>
      <c r="Q154" s="534" t="s">
        <v>151</v>
      </c>
      <c r="R154" s="535"/>
      <c r="S154" s="535"/>
      <c r="T154" s="535"/>
      <c r="U154" s="535"/>
      <c r="V154" s="535"/>
      <c r="W154" s="535"/>
      <c r="X154" s="535"/>
      <c r="Y154" s="535"/>
      <c r="Z154" s="535"/>
      <c r="AA154" s="535"/>
      <c r="AB154" s="535"/>
      <c r="AC154" s="253"/>
    </row>
    <row r="155" spans="2:29" ht="12.75" customHeight="1">
      <c r="B155" s="264"/>
      <c r="C155" s="268"/>
      <c r="D155" s="389"/>
      <c r="E155" s="536" t="s">
        <v>47</v>
      </c>
      <c r="F155" s="542"/>
      <c r="G155" s="542"/>
      <c r="H155" s="542"/>
      <c r="I155" s="542"/>
      <c r="J155" s="538"/>
      <c r="K155" s="539" t="s">
        <v>86</v>
      </c>
      <c r="L155" s="539" t="s">
        <v>87</v>
      </c>
      <c r="M155" s="539" t="s">
        <v>48</v>
      </c>
      <c r="N155" s="539" t="s">
        <v>49</v>
      </c>
      <c r="O155" s="539" t="s">
        <v>141</v>
      </c>
      <c r="P155" s="539" t="s">
        <v>134</v>
      </c>
      <c r="Q155" s="541" t="s">
        <v>47</v>
      </c>
      <c r="R155" s="535"/>
      <c r="S155" s="535"/>
      <c r="T155" s="535"/>
      <c r="U155" s="535"/>
      <c r="V155" s="535"/>
      <c r="W155" s="539" t="s">
        <v>86</v>
      </c>
      <c r="X155" s="539" t="s">
        <v>87</v>
      </c>
      <c r="Y155" s="539" t="s">
        <v>48</v>
      </c>
      <c r="Z155" s="539" t="s">
        <v>49</v>
      </c>
      <c r="AA155" s="539" t="s">
        <v>141</v>
      </c>
      <c r="AB155" s="539" t="s">
        <v>134</v>
      </c>
      <c r="AC155" s="253"/>
    </row>
    <row r="156" spans="2:29" ht="54" customHeight="1">
      <c r="B156" s="289"/>
      <c r="C156" s="268"/>
      <c r="D156" s="389"/>
      <c r="E156" s="397" t="s">
        <v>147</v>
      </c>
      <c r="F156" s="397" t="s">
        <v>148</v>
      </c>
      <c r="G156" s="397" t="s">
        <v>145</v>
      </c>
      <c r="H156" s="397" t="s">
        <v>149</v>
      </c>
      <c r="I156" s="397" t="s">
        <v>146</v>
      </c>
      <c r="J156" s="396" t="s">
        <v>50</v>
      </c>
      <c r="K156" s="540"/>
      <c r="L156" s="540"/>
      <c r="M156" s="540"/>
      <c r="N156" s="540"/>
      <c r="O156" s="540"/>
      <c r="P156" s="540"/>
      <c r="Q156" s="397" t="s">
        <v>147</v>
      </c>
      <c r="R156" s="397" t="s">
        <v>148</v>
      </c>
      <c r="S156" s="397" t="s">
        <v>145</v>
      </c>
      <c r="T156" s="397" t="s">
        <v>149</v>
      </c>
      <c r="U156" s="397" t="s">
        <v>146</v>
      </c>
      <c r="V156" s="396" t="s">
        <v>50</v>
      </c>
      <c r="W156" s="540"/>
      <c r="X156" s="540"/>
      <c r="Y156" s="540"/>
      <c r="Z156" s="540"/>
      <c r="AA156" s="540"/>
      <c r="AB156" s="540"/>
      <c r="AC156" s="253"/>
    </row>
    <row r="157" spans="2:29" ht="15">
      <c r="B157" s="264"/>
      <c r="C157" s="268" t="s">
        <v>60</v>
      </c>
      <c r="D157" s="256" t="s">
        <v>28</v>
      </c>
      <c r="E157" s="469">
        <v>48823.864000000001</v>
      </c>
      <c r="F157" s="420">
        <v>48823.864000000001</v>
      </c>
      <c r="G157" s="420">
        <v>48823.864000000001</v>
      </c>
      <c r="H157" s="420">
        <v>48823.864000000001</v>
      </c>
      <c r="I157" s="420">
        <v>48823.864000000001</v>
      </c>
      <c r="J157" s="420">
        <v>48823.864000000001</v>
      </c>
      <c r="K157" s="469">
        <v>48823.864000000001</v>
      </c>
      <c r="L157" s="469">
        <v>48823.864000000001</v>
      </c>
      <c r="M157" s="469">
        <v>48823.864000000001</v>
      </c>
      <c r="N157" s="422">
        <v>48823.864000000001</v>
      </c>
      <c r="O157" s="422">
        <v>48823.864000000001</v>
      </c>
      <c r="P157" s="422">
        <v>48823.864000000001</v>
      </c>
      <c r="Q157" s="469">
        <v>41069.057000000001</v>
      </c>
      <c r="R157" s="420">
        <v>41069.057000000001</v>
      </c>
      <c r="S157" s="403">
        <v>41069.057000000001</v>
      </c>
      <c r="T157" s="420">
        <v>41069.057000000001</v>
      </c>
      <c r="U157" s="420">
        <v>41069.057000000001</v>
      </c>
      <c r="V157" s="420">
        <v>41069.057000000001</v>
      </c>
      <c r="W157" s="422">
        <v>41069.057000000001</v>
      </c>
      <c r="X157" s="470">
        <v>41069.057000000001</v>
      </c>
      <c r="Y157" s="470">
        <v>41069.057000000001</v>
      </c>
      <c r="Z157" s="470">
        <v>41069.057000000001</v>
      </c>
      <c r="AA157" s="422">
        <v>41069.057000000001</v>
      </c>
      <c r="AB157" s="470">
        <v>41069.057000000001</v>
      </c>
      <c r="AC157" s="253"/>
    </row>
    <row r="158" spans="2:29" ht="15">
      <c r="B158" s="264"/>
      <c r="C158" s="268" t="s">
        <v>61</v>
      </c>
      <c r="D158" s="256" t="s">
        <v>28</v>
      </c>
      <c r="E158" s="471">
        <v>737.64599999999996</v>
      </c>
      <c r="F158" s="423">
        <v>737.64599999999996</v>
      </c>
      <c r="G158" s="423">
        <v>737.64599999999996</v>
      </c>
      <c r="H158" s="423">
        <v>737.64599999999996</v>
      </c>
      <c r="I158" s="423">
        <v>737.64599999999996</v>
      </c>
      <c r="J158" s="423">
        <v>737.64599999999996</v>
      </c>
      <c r="K158" s="471">
        <v>737.64599999999996</v>
      </c>
      <c r="L158" s="471">
        <v>737.64599999999996</v>
      </c>
      <c r="M158" s="471">
        <v>737.64599999999996</v>
      </c>
      <c r="N158" s="424">
        <v>737.64599999999996</v>
      </c>
      <c r="O158" s="424">
        <v>737.64599999999996</v>
      </c>
      <c r="P158" s="424">
        <v>737.64599999999996</v>
      </c>
      <c r="Q158" s="471">
        <v>430.36599999999999</v>
      </c>
      <c r="R158" s="423">
        <v>430.36599999999999</v>
      </c>
      <c r="S158" s="403">
        <v>430.36599999999999</v>
      </c>
      <c r="T158" s="423">
        <v>430.36599999999999</v>
      </c>
      <c r="U158" s="423">
        <v>430.36599999999999</v>
      </c>
      <c r="V158" s="423">
        <v>430.36599999999999</v>
      </c>
      <c r="W158" s="424">
        <v>430.36599999999999</v>
      </c>
      <c r="X158" s="472">
        <v>430.36599999999999</v>
      </c>
      <c r="Y158" s="472">
        <v>430.36599999999999</v>
      </c>
      <c r="Z158" s="472">
        <v>430.36599999999999</v>
      </c>
      <c r="AA158" s="424">
        <v>430.36599999999999</v>
      </c>
      <c r="AB158" s="472">
        <v>430.36599999999999</v>
      </c>
      <c r="AC158" s="253"/>
    </row>
    <row r="159" spans="2:29" ht="15">
      <c r="B159" s="264"/>
      <c r="C159" s="268" t="s">
        <v>66</v>
      </c>
      <c r="D159" s="256" t="s">
        <v>28</v>
      </c>
      <c r="E159" s="471">
        <v>477.84500000000003</v>
      </c>
      <c r="F159" s="423">
        <v>477.84500000000003</v>
      </c>
      <c r="G159" s="423">
        <v>477.84500000000003</v>
      </c>
      <c r="H159" s="423">
        <v>477.84500000000003</v>
      </c>
      <c r="I159" s="423">
        <v>477.84500000000003</v>
      </c>
      <c r="J159" s="423">
        <v>477.84500000000003</v>
      </c>
      <c r="K159" s="471">
        <v>477.84500000000003</v>
      </c>
      <c r="L159" s="471">
        <v>477.84500000000003</v>
      </c>
      <c r="M159" s="471">
        <v>477.84500000000003</v>
      </c>
      <c r="N159" s="424">
        <v>477.84500000000003</v>
      </c>
      <c r="O159" s="424">
        <v>477.84500000000003</v>
      </c>
      <c r="P159" s="424">
        <v>477.84500000000003</v>
      </c>
      <c r="Q159" s="471">
        <v>441.32400000000001</v>
      </c>
      <c r="R159" s="423">
        <v>441.32400000000001</v>
      </c>
      <c r="S159" s="403">
        <v>441.32400000000001</v>
      </c>
      <c r="T159" s="423">
        <v>441.32400000000001</v>
      </c>
      <c r="U159" s="423">
        <v>441.32400000000001</v>
      </c>
      <c r="V159" s="423">
        <v>441.32400000000001</v>
      </c>
      <c r="W159" s="424">
        <v>441.32400000000001</v>
      </c>
      <c r="X159" s="472">
        <v>441.32400000000001</v>
      </c>
      <c r="Y159" s="472">
        <v>441.32400000000001</v>
      </c>
      <c r="Z159" s="472">
        <v>441.32400000000001</v>
      </c>
      <c r="AA159" s="424">
        <v>441.32400000000001</v>
      </c>
      <c r="AB159" s="472">
        <v>441.32400000000001</v>
      </c>
      <c r="AC159" s="253"/>
    </row>
    <row r="160" spans="2:29" ht="15">
      <c r="B160" s="264"/>
      <c r="C160" s="268" t="s">
        <v>62</v>
      </c>
      <c r="D160" s="256"/>
      <c r="E160" s="471"/>
      <c r="F160" s="423"/>
      <c r="G160" s="423"/>
      <c r="H160" s="423"/>
      <c r="I160" s="423"/>
      <c r="J160" s="423"/>
      <c r="K160" s="471"/>
      <c r="L160" s="471"/>
      <c r="M160" s="471"/>
      <c r="N160" s="424"/>
      <c r="O160" s="424"/>
      <c r="P160" s="424"/>
      <c r="Q160" s="471"/>
      <c r="R160" s="423"/>
      <c r="S160" s="403"/>
      <c r="T160" s="423"/>
      <c r="U160" s="423"/>
      <c r="V160" s="423"/>
      <c r="W160" s="424"/>
      <c r="X160" s="472"/>
      <c r="Y160" s="472"/>
      <c r="Z160" s="472"/>
      <c r="AA160" s="424"/>
      <c r="AB160" s="472"/>
      <c r="AC160" s="253"/>
    </row>
    <row r="161" spans="2:29" ht="15">
      <c r="B161" s="264"/>
      <c r="C161" s="268" t="s">
        <v>63</v>
      </c>
      <c r="D161" s="256" t="s">
        <v>45</v>
      </c>
      <c r="E161" s="473">
        <v>9484.4523000000008</v>
      </c>
      <c r="F161" s="403">
        <v>9484.4523000000008</v>
      </c>
      <c r="G161" s="403">
        <v>9484.4523000000008</v>
      </c>
      <c r="H161" s="403">
        <v>9484.4523000000008</v>
      </c>
      <c r="I161" s="403">
        <v>9484.4523000000008</v>
      </c>
      <c r="J161" s="403">
        <v>9484.4523000000008</v>
      </c>
      <c r="K161" s="473">
        <v>9484.4523000000008</v>
      </c>
      <c r="L161" s="473">
        <v>9484.4523000000008</v>
      </c>
      <c r="M161" s="473">
        <v>9484.4523000000008</v>
      </c>
      <c r="N161" s="426">
        <v>9484.4523000000008</v>
      </c>
      <c r="O161" s="426">
        <v>9484.4523000000008</v>
      </c>
      <c r="P161" s="426">
        <v>9484.4523000000008</v>
      </c>
      <c r="Q161" s="473">
        <v>5326.5549000000001</v>
      </c>
      <c r="R161" s="403">
        <v>5326.5549000000001</v>
      </c>
      <c r="S161" s="403">
        <v>5326.5549000000001</v>
      </c>
      <c r="T161" s="403">
        <v>5326.5549000000001</v>
      </c>
      <c r="U161" s="403">
        <v>5326.5549000000001</v>
      </c>
      <c r="V161" s="403">
        <v>5326.5549000000001</v>
      </c>
      <c r="W161" s="426">
        <v>5326.5549000000001</v>
      </c>
      <c r="X161" s="474">
        <v>5326.5549000000001</v>
      </c>
      <c r="Y161" s="474">
        <v>5326.5549000000001</v>
      </c>
      <c r="Z161" s="474">
        <v>5326.5549000000001</v>
      </c>
      <c r="AA161" s="426">
        <v>5326.5549000000001</v>
      </c>
      <c r="AB161" s="474">
        <v>5326.5549000000001</v>
      </c>
      <c r="AC161" s="253"/>
    </row>
    <row r="162" spans="2:29" ht="15">
      <c r="B162" s="264"/>
      <c r="C162" s="268" t="s">
        <v>64</v>
      </c>
      <c r="D162" s="256" t="s">
        <v>45</v>
      </c>
      <c r="E162" s="473">
        <v>9314.6571000000004</v>
      </c>
      <c r="F162" s="403">
        <v>9314.6571000000004</v>
      </c>
      <c r="G162" s="403">
        <v>9314.6571000000004</v>
      </c>
      <c r="H162" s="403">
        <v>9314.6571000000004</v>
      </c>
      <c r="I162" s="403">
        <v>9314.6571000000004</v>
      </c>
      <c r="J162" s="403">
        <v>9314.6571000000004</v>
      </c>
      <c r="K162" s="473">
        <v>9314.6571000000004</v>
      </c>
      <c r="L162" s="473">
        <v>9314.6571000000004</v>
      </c>
      <c r="M162" s="473">
        <v>9314.6571000000004</v>
      </c>
      <c r="N162" s="426">
        <v>9314.6571000000004</v>
      </c>
      <c r="O162" s="426">
        <v>9314.6571000000004</v>
      </c>
      <c r="P162" s="426">
        <v>9314.6571000000004</v>
      </c>
      <c r="Q162" s="473">
        <v>5231.1963999999998</v>
      </c>
      <c r="R162" s="403">
        <v>5231.1963999999998</v>
      </c>
      <c r="S162" s="403">
        <v>5231.1963999999998</v>
      </c>
      <c r="T162" s="403">
        <v>5231.1963999999998</v>
      </c>
      <c r="U162" s="403">
        <v>5231.1963999999998</v>
      </c>
      <c r="V162" s="403">
        <v>5231.1963999999998</v>
      </c>
      <c r="W162" s="426">
        <v>5231.1963999999998</v>
      </c>
      <c r="X162" s="474">
        <v>5231.1963999999998</v>
      </c>
      <c r="Y162" s="474">
        <v>5231.1963999999998</v>
      </c>
      <c r="Z162" s="474">
        <v>5231.1963999999998</v>
      </c>
      <c r="AA162" s="426">
        <v>5231.1963999999998</v>
      </c>
      <c r="AB162" s="474">
        <v>5231.1963999999998</v>
      </c>
      <c r="AC162" s="253"/>
    </row>
    <row r="163" spans="2:29" ht="15">
      <c r="B163" s="264"/>
      <c r="C163" s="268" t="s">
        <v>65</v>
      </c>
      <c r="D163" s="256" t="s">
        <v>45</v>
      </c>
      <c r="E163" s="475">
        <v>9180.4824000000008</v>
      </c>
      <c r="F163" s="427">
        <v>9180.4824000000008</v>
      </c>
      <c r="G163" s="427">
        <v>9180.4824000000008</v>
      </c>
      <c r="H163" s="427">
        <v>9180.4824000000008</v>
      </c>
      <c r="I163" s="427">
        <v>9180.4824000000008</v>
      </c>
      <c r="J163" s="427">
        <v>9180.4824000000008</v>
      </c>
      <c r="K163" s="475">
        <v>9180.4824000000008</v>
      </c>
      <c r="L163" s="475">
        <v>9180.4824000000008</v>
      </c>
      <c r="M163" s="475">
        <v>9180.4824000000008</v>
      </c>
      <c r="N163" s="429">
        <v>9180.4824000000008</v>
      </c>
      <c r="O163" s="429">
        <v>9180.4824000000008</v>
      </c>
      <c r="P163" s="429">
        <v>9180.4824000000008</v>
      </c>
      <c r="Q163" s="475">
        <v>5155.8427000000001</v>
      </c>
      <c r="R163" s="427">
        <v>5155.8427000000001</v>
      </c>
      <c r="S163" s="427">
        <v>5155.8427000000001</v>
      </c>
      <c r="T163" s="427">
        <v>5155.8427000000001</v>
      </c>
      <c r="U163" s="427">
        <v>5155.8427000000001</v>
      </c>
      <c r="V163" s="427">
        <v>5155.8427000000001</v>
      </c>
      <c r="W163" s="429">
        <v>5155.8427000000001</v>
      </c>
      <c r="X163" s="476">
        <v>5155.8427000000001</v>
      </c>
      <c r="Y163" s="476">
        <v>5155.8427000000001</v>
      </c>
      <c r="Z163" s="476">
        <v>5155.8427000000001</v>
      </c>
      <c r="AA163" s="429">
        <v>5155.8427000000001</v>
      </c>
      <c r="AB163" s="476">
        <v>5155.8427000000001</v>
      </c>
      <c r="AC163" s="253"/>
    </row>
    <row r="164" spans="2:29" ht="14.25">
      <c r="B164" s="257"/>
      <c r="C164" s="361"/>
      <c r="D164" s="390"/>
      <c r="E164" s="381"/>
      <c r="F164" s="361"/>
      <c r="G164" s="381"/>
      <c r="H164" s="381"/>
      <c r="I164" s="381"/>
      <c r="J164" s="381"/>
      <c r="K164" s="381"/>
      <c r="L164" s="381"/>
      <c r="M164" s="381"/>
      <c r="N164" s="361"/>
      <c r="O164" s="361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81"/>
      <c r="AB164" s="381"/>
      <c r="AC164" s="253"/>
    </row>
    <row r="165" spans="2:29" ht="14.25">
      <c r="B165" s="257"/>
      <c r="C165" s="361"/>
      <c r="D165" s="390"/>
      <c r="E165" s="534" t="s">
        <v>152</v>
      </c>
      <c r="F165" s="534"/>
      <c r="G165" s="534"/>
      <c r="H165" s="534"/>
      <c r="I165" s="534"/>
      <c r="J165" s="534"/>
      <c r="K165" s="534"/>
      <c r="L165" s="534"/>
      <c r="M165" s="534"/>
      <c r="N165" s="534"/>
      <c r="O165" s="534"/>
      <c r="P165" s="535"/>
      <c r="Q165" s="534" t="s">
        <v>153</v>
      </c>
      <c r="R165" s="535"/>
      <c r="S165" s="535"/>
      <c r="T165" s="535"/>
      <c r="U165" s="535"/>
      <c r="V165" s="535"/>
      <c r="W165" s="535"/>
      <c r="X165" s="535"/>
      <c r="Y165" s="535"/>
      <c r="Z165" s="535"/>
      <c r="AA165" s="535"/>
      <c r="AB165" s="535"/>
      <c r="AC165" s="253"/>
    </row>
    <row r="166" spans="2:29" ht="12.75" customHeight="1">
      <c r="B166" s="264"/>
      <c r="C166" s="268"/>
      <c r="D166" s="256"/>
      <c r="E166" s="541" t="s">
        <v>47</v>
      </c>
      <c r="F166" s="541"/>
      <c r="G166" s="541"/>
      <c r="H166" s="541"/>
      <c r="I166" s="541"/>
      <c r="K166" s="539" t="s">
        <v>86</v>
      </c>
      <c r="L166" s="539" t="s">
        <v>87</v>
      </c>
      <c r="M166" s="539" t="s">
        <v>48</v>
      </c>
      <c r="N166" s="539" t="s">
        <v>49</v>
      </c>
      <c r="O166" s="539" t="s">
        <v>141</v>
      </c>
      <c r="P166" s="539" t="s">
        <v>134</v>
      </c>
      <c r="Q166" s="536" t="s">
        <v>47</v>
      </c>
      <c r="R166" s="537"/>
      <c r="S166" s="537"/>
      <c r="T166" s="537"/>
      <c r="U166" s="537"/>
      <c r="V166" s="538"/>
      <c r="W166" s="539" t="s">
        <v>86</v>
      </c>
      <c r="X166" s="539" t="s">
        <v>87</v>
      </c>
      <c r="Y166" s="539" t="s">
        <v>48</v>
      </c>
      <c r="Z166" s="539" t="s">
        <v>49</v>
      </c>
      <c r="AA166" s="539" t="s">
        <v>141</v>
      </c>
      <c r="AB166" s="539" t="s">
        <v>134</v>
      </c>
      <c r="AC166" s="253"/>
    </row>
    <row r="167" spans="2:29" ht="59.25" customHeight="1">
      <c r="B167" s="289"/>
      <c r="C167" s="268"/>
      <c r="D167" s="256"/>
      <c r="E167" s="397" t="s">
        <v>147</v>
      </c>
      <c r="F167" s="397" t="s">
        <v>148</v>
      </c>
      <c r="G167" s="397" t="s">
        <v>145</v>
      </c>
      <c r="H167" s="397" t="s">
        <v>149</v>
      </c>
      <c r="I167" s="397" t="s">
        <v>146</v>
      </c>
      <c r="J167" s="396" t="s">
        <v>50</v>
      </c>
      <c r="K167" s="540"/>
      <c r="L167" s="540"/>
      <c r="M167" s="540"/>
      <c r="N167" s="540"/>
      <c r="O167" s="540"/>
      <c r="P167" s="540"/>
      <c r="Q167" s="397" t="s">
        <v>147</v>
      </c>
      <c r="R167" s="397" t="s">
        <v>148</v>
      </c>
      <c r="S167" s="397" t="s">
        <v>145</v>
      </c>
      <c r="T167" s="397" t="s">
        <v>149</v>
      </c>
      <c r="U167" s="397" t="s">
        <v>146</v>
      </c>
      <c r="V167" s="396" t="s">
        <v>50</v>
      </c>
      <c r="W167" s="540"/>
      <c r="X167" s="540"/>
      <c r="Y167" s="540"/>
      <c r="Z167" s="540"/>
      <c r="AA167" s="540"/>
      <c r="AB167" s="540"/>
      <c r="AC167" s="253"/>
    </row>
    <row r="168" spans="2:29" ht="15">
      <c r="B168" s="264"/>
      <c r="C168" s="268" t="s">
        <v>60</v>
      </c>
      <c r="D168" s="256" t="s">
        <v>28</v>
      </c>
      <c r="E168" s="469">
        <v>38224.919000000002</v>
      </c>
      <c r="F168" s="420">
        <v>38224.919000000002</v>
      </c>
      <c r="G168" s="403">
        <v>38224.919000000002</v>
      </c>
      <c r="H168" s="420">
        <v>38224.919000000002</v>
      </c>
      <c r="I168" s="420">
        <v>38224.919000000002</v>
      </c>
      <c r="J168" s="420">
        <v>38224.919000000002</v>
      </c>
      <c r="K168" s="469">
        <v>38224.919000000002</v>
      </c>
      <c r="L168" s="469">
        <v>38224.919000000002</v>
      </c>
      <c r="M168" s="469">
        <v>38224.919000000002</v>
      </c>
      <c r="N168" s="422">
        <v>38224.919000000002</v>
      </c>
      <c r="O168" s="422">
        <v>38224.919000000002</v>
      </c>
      <c r="P168" s="422">
        <v>38224.919000000002</v>
      </c>
      <c r="Q168" s="469">
        <v>29412.535</v>
      </c>
      <c r="R168" s="420">
        <v>29412.535</v>
      </c>
      <c r="S168" s="403">
        <v>29412.535</v>
      </c>
      <c r="T168" s="420">
        <v>29412.535</v>
      </c>
      <c r="U168" s="420">
        <v>29412.535</v>
      </c>
      <c r="V168" s="420">
        <v>29412.535</v>
      </c>
      <c r="W168" s="422">
        <v>29412.535</v>
      </c>
      <c r="X168" s="420">
        <v>29412.535</v>
      </c>
      <c r="Y168" s="469">
        <v>29412.535</v>
      </c>
      <c r="Z168" s="469">
        <v>29412.535</v>
      </c>
      <c r="AA168" s="469">
        <v>29412.535</v>
      </c>
      <c r="AB168" s="422">
        <v>29412.535</v>
      </c>
      <c r="AC168" s="253"/>
    </row>
    <row r="169" spans="2:29" ht="15">
      <c r="B169" s="264"/>
      <c r="C169" s="268" t="s">
        <v>61</v>
      </c>
      <c r="D169" s="256" t="s">
        <v>28</v>
      </c>
      <c r="E169" s="471">
        <v>355.18599999999998</v>
      </c>
      <c r="F169" s="423">
        <v>355.18599999999998</v>
      </c>
      <c r="G169" s="403">
        <v>355.18599999999998</v>
      </c>
      <c r="H169" s="423">
        <v>355.18599999999998</v>
      </c>
      <c r="I169" s="423">
        <v>355.18599999999998</v>
      </c>
      <c r="J169" s="423">
        <v>355.18599999999998</v>
      </c>
      <c r="K169" s="471">
        <v>355.18599999999998</v>
      </c>
      <c r="L169" s="471">
        <v>355.18599999999998</v>
      </c>
      <c r="M169" s="471">
        <v>355.18599999999998</v>
      </c>
      <c r="N169" s="424">
        <v>355.18599999999998</v>
      </c>
      <c r="O169" s="424">
        <v>355.18599999999998</v>
      </c>
      <c r="P169" s="424">
        <v>355.18599999999998</v>
      </c>
      <c r="Q169" s="471">
        <v>229.46799999999999</v>
      </c>
      <c r="R169" s="423">
        <v>229.46799999999999</v>
      </c>
      <c r="S169" s="403">
        <v>229.46799999999999</v>
      </c>
      <c r="T169" s="423">
        <v>229.46799999999999</v>
      </c>
      <c r="U169" s="423">
        <v>229.46799999999999</v>
      </c>
      <c r="V169" s="423">
        <v>229.46799999999999</v>
      </c>
      <c r="W169" s="424">
        <v>229.46799999999999</v>
      </c>
      <c r="X169" s="423">
        <v>229.46799999999999</v>
      </c>
      <c r="Y169" s="471">
        <v>229.46799999999999</v>
      </c>
      <c r="Z169" s="471">
        <v>229.46799999999999</v>
      </c>
      <c r="AA169" s="471">
        <v>229.46799999999999</v>
      </c>
      <c r="AB169" s="424">
        <v>229.46799999999999</v>
      </c>
      <c r="AC169" s="253"/>
    </row>
    <row r="170" spans="2:29" ht="15">
      <c r="B170" s="264"/>
      <c r="C170" s="268" t="s">
        <v>66</v>
      </c>
      <c r="D170" s="256" t="s">
        <v>28</v>
      </c>
      <c r="E170" s="471">
        <v>458.82600000000002</v>
      </c>
      <c r="F170" s="423">
        <v>458.82600000000002</v>
      </c>
      <c r="G170" s="403">
        <v>458.82600000000002</v>
      </c>
      <c r="H170" s="423">
        <v>458.82600000000002</v>
      </c>
      <c r="I170" s="423">
        <v>458.82600000000002</v>
      </c>
      <c r="J170" s="423">
        <v>458.82600000000002</v>
      </c>
      <c r="K170" s="471">
        <v>458.82600000000002</v>
      </c>
      <c r="L170" s="471">
        <v>458.82600000000002</v>
      </c>
      <c r="M170" s="471">
        <v>458.82600000000002</v>
      </c>
      <c r="N170" s="424">
        <v>458.82600000000002</v>
      </c>
      <c r="O170" s="424">
        <v>458.82600000000002</v>
      </c>
      <c r="P170" s="424">
        <v>458.82600000000002</v>
      </c>
      <c r="Q170" s="471">
        <v>447.56099999999998</v>
      </c>
      <c r="R170" s="423">
        <v>447.56099999999998</v>
      </c>
      <c r="S170" s="403">
        <v>447.56099999999998</v>
      </c>
      <c r="T170" s="423">
        <v>447.56099999999998</v>
      </c>
      <c r="U170" s="423">
        <v>447.56099999999998</v>
      </c>
      <c r="V170" s="423">
        <v>447.56099999999998</v>
      </c>
      <c r="W170" s="424">
        <v>447.56099999999998</v>
      </c>
      <c r="X170" s="423">
        <v>447.56099999999998</v>
      </c>
      <c r="Y170" s="471">
        <v>447.56099999999998</v>
      </c>
      <c r="Z170" s="471">
        <v>447.56099999999998</v>
      </c>
      <c r="AA170" s="471">
        <v>447.56099999999998</v>
      </c>
      <c r="AB170" s="424">
        <v>447.56099999999998</v>
      </c>
      <c r="AC170" s="253"/>
    </row>
    <row r="171" spans="2:29" ht="15">
      <c r="B171" s="264"/>
      <c r="C171" s="268" t="s">
        <v>62</v>
      </c>
      <c r="D171" s="256"/>
      <c r="E171" s="471"/>
      <c r="F171" s="423"/>
      <c r="G171" s="403"/>
      <c r="H171" s="423"/>
      <c r="I171" s="423"/>
      <c r="J171" s="423"/>
      <c r="K171" s="471"/>
      <c r="L171" s="471"/>
      <c r="M171" s="471"/>
      <c r="N171" s="424"/>
      <c r="O171" s="424"/>
      <c r="P171" s="424"/>
      <c r="Q171" s="471"/>
      <c r="R171" s="423"/>
      <c r="S171" s="403"/>
      <c r="T171" s="423"/>
      <c r="U171" s="423"/>
      <c r="V171" s="423"/>
      <c r="W171" s="424"/>
      <c r="X171" s="423"/>
      <c r="Y171" s="471"/>
      <c r="Z171" s="471"/>
      <c r="AA171" s="471"/>
      <c r="AB171" s="424"/>
      <c r="AC171" s="253"/>
    </row>
    <row r="172" spans="2:29" ht="15">
      <c r="B172" s="264"/>
      <c r="C172" s="268" t="s">
        <v>63</v>
      </c>
      <c r="D172" s="256" t="s">
        <v>45</v>
      </c>
      <c r="E172" s="473">
        <v>4491.4209000000001</v>
      </c>
      <c r="F172" s="403">
        <v>4491.4209000000001</v>
      </c>
      <c r="G172" s="403">
        <v>4491.4209000000001</v>
      </c>
      <c r="H172" s="403">
        <v>4491.4209000000001</v>
      </c>
      <c r="I172" s="403">
        <v>4491.4209000000001</v>
      </c>
      <c r="J172" s="403">
        <v>4491.4209000000001</v>
      </c>
      <c r="K172" s="473">
        <v>4491.4209000000001</v>
      </c>
      <c r="L172" s="473">
        <v>4491.4209000000001</v>
      </c>
      <c r="M172" s="473">
        <v>4491.4209000000001</v>
      </c>
      <c r="N172" s="426">
        <v>4491.4209000000001</v>
      </c>
      <c r="O172" s="426">
        <v>4491.4209000000001</v>
      </c>
      <c r="P172" s="426">
        <v>4491.4209000000001</v>
      </c>
      <c r="Q172" s="473">
        <v>2654.6493</v>
      </c>
      <c r="R172" s="403">
        <v>2654.6493</v>
      </c>
      <c r="S172" s="403">
        <v>2654.6493</v>
      </c>
      <c r="T172" s="403">
        <v>2654.6493</v>
      </c>
      <c r="U172" s="403">
        <v>2654.6493</v>
      </c>
      <c r="V172" s="403">
        <v>2654.6493</v>
      </c>
      <c r="W172" s="426">
        <v>2654.6493</v>
      </c>
      <c r="X172" s="403">
        <v>2654.6493</v>
      </c>
      <c r="Y172" s="473">
        <v>2654.6493</v>
      </c>
      <c r="Z172" s="473">
        <v>2654.6493</v>
      </c>
      <c r="AA172" s="473">
        <v>2654.6493</v>
      </c>
      <c r="AB172" s="426">
        <v>2654.6493</v>
      </c>
      <c r="AC172" s="253"/>
    </row>
    <row r="173" spans="2:29" ht="15">
      <c r="B173" s="264"/>
      <c r="C173" s="268" t="s">
        <v>64</v>
      </c>
      <c r="D173" s="256" t="s">
        <v>45</v>
      </c>
      <c r="E173" s="473">
        <v>4411.0132999999996</v>
      </c>
      <c r="F173" s="403">
        <v>4411.0132999999996</v>
      </c>
      <c r="G173" s="403">
        <v>4411.0132999999996</v>
      </c>
      <c r="H173" s="403">
        <v>4411.0132999999996</v>
      </c>
      <c r="I173" s="403">
        <v>4411.0132999999996</v>
      </c>
      <c r="J173" s="403">
        <v>4411.0132999999996</v>
      </c>
      <c r="K173" s="473">
        <v>4411.0132999999996</v>
      </c>
      <c r="L173" s="473">
        <v>4411.0132999999996</v>
      </c>
      <c r="M173" s="473">
        <v>4411.0132999999996</v>
      </c>
      <c r="N173" s="426">
        <v>4411.0132999999996</v>
      </c>
      <c r="O173" s="426">
        <v>4411.0132999999996</v>
      </c>
      <c r="P173" s="426">
        <v>4411.0132999999996</v>
      </c>
      <c r="Q173" s="473">
        <v>2607.1244999999999</v>
      </c>
      <c r="R173" s="403">
        <v>2607.1244999999999</v>
      </c>
      <c r="S173" s="403">
        <v>2607.1244999999999</v>
      </c>
      <c r="T173" s="403">
        <v>2607.1244999999999</v>
      </c>
      <c r="U173" s="403">
        <v>2607.1244999999999</v>
      </c>
      <c r="V173" s="403">
        <v>2607.1244999999999</v>
      </c>
      <c r="W173" s="426">
        <v>2607.1244999999999</v>
      </c>
      <c r="X173" s="403">
        <v>2607.1244999999999</v>
      </c>
      <c r="Y173" s="473">
        <v>2607.1244999999999</v>
      </c>
      <c r="Z173" s="473">
        <v>2607.1244999999999</v>
      </c>
      <c r="AA173" s="473">
        <v>2607.1244999999999</v>
      </c>
      <c r="AB173" s="426">
        <v>2607.1244999999999</v>
      </c>
      <c r="AC173" s="253"/>
    </row>
    <row r="174" spans="2:29" ht="15">
      <c r="B174" s="264"/>
      <c r="C174" s="268" t="s">
        <v>65</v>
      </c>
      <c r="D174" s="256" t="s">
        <v>45</v>
      </c>
      <c r="E174" s="475">
        <v>4347.4740000000002</v>
      </c>
      <c r="F174" s="427">
        <v>4347.4740000000002</v>
      </c>
      <c r="G174" s="427">
        <v>4347.4740000000002</v>
      </c>
      <c r="H174" s="427">
        <v>4347.4740000000002</v>
      </c>
      <c r="I174" s="427">
        <v>4347.4740000000002</v>
      </c>
      <c r="J174" s="427">
        <v>4347.4740000000002</v>
      </c>
      <c r="K174" s="475">
        <v>4347.4740000000002</v>
      </c>
      <c r="L174" s="475">
        <v>4347.4740000000002</v>
      </c>
      <c r="M174" s="475">
        <v>4347.4740000000002</v>
      </c>
      <c r="N174" s="429">
        <v>4347.4740000000002</v>
      </c>
      <c r="O174" s="429">
        <v>4347.4740000000002</v>
      </c>
      <c r="P174" s="429">
        <v>4347.4740000000002</v>
      </c>
      <c r="Q174" s="475">
        <v>2569.5697</v>
      </c>
      <c r="R174" s="427">
        <v>2569.5697</v>
      </c>
      <c r="S174" s="427">
        <v>2569.5697</v>
      </c>
      <c r="T174" s="427">
        <v>2569.5697</v>
      </c>
      <c r="U174" s="427">
        <v>2569.5697</v>
      </c>
      <c r="V174" s="427">
        <v>2569.5697</v>
      </c>
      <c r="W174" s="429">
        <v>2569.5697</v>
      </c>
      <c r="X174" s="427">
        <v>2569.5697</v>
      </c>
      <c r="Y174" s="475">
        <v>2569.5697</v>
      </c>
      <c r="Z174" s="475">
        <v>2569.5697</v>
      </c>
      <c r="AA174" s="475">
        <v>2569.5697</v>
      </c>
      <c r="AB174" s="429">
        <v>2569.5697</v>
      </c>
      <c r="AC174" s="253"/>
    </row>
    <row r="175" spans="2:29" ht="14.25">
      <c r="B175" s="257"/>
      <c r="C175" s="361"/>
      <c r="D175" s="380"/>
      <c r="E175" s="381"/>
      <c r="F175" s="381"/>
      <c r="G175" s="381"/>
      <c r="H175" s="381"/>
      <c r="I175" s="381"/>
      <c r="J175" s="381"/>
      <c r="K175" s="381"/>
      <c r="L175" s="381"/>
      <c r="M175" s="381"/>
      <c r="N175" s="361"/>
      <c r="O175" s="361"/>
      <c r="P175" s="361"/>
      <c r="Q175" s="361"/>
      <c r="R175" s="361"/>
      <c r="S175" s="361"/>
      <c r="T175" s="361"/>
      <c r="U175" s="361"/>
      <c r="V175" s="361"/>
      <c r="W175" s="361"/>
      <c r="X175" s="361"/>
      <c r="Y175" s="361"/>
      <c r="Z175" s="361"/>
      <c r="AA175" s="361"/>
      <c r="AB175" s="361"/>
      <c r="AC175" s="253"/>
    </row>
    <row r="176" spans="2:29" ht="14.25">
      <c r="B176" s="257"/>
      <c r="C176" s="361"/>
      <c r="D176" s="380"/>
      <c r="E176" s="534" t="s">
        <v>154</v>
      </c>
      <c r="F176" s="534"/>
      <c r="G176" s="534"/>
      <c r="H176" s="534"/>
      <c r="I176" s="534"/>
      <c r="J176" s="534"/>
      <c r="K176" s="534"/>
      <c r="L176" s="534"/>
      <c r="M176" s="534"/>
      <c r="N176" s="534"/>
      <c r="O176" s="534"/>
      <c r="P176" s="535"/>
      <c r="Q176" s="361"/>
      <c r="R176" s="361"/>
      <c r="S176" s="361"/>
      <c r="T176" s="361"/>
      <c r="U176" s="361"/>
      <c r="V176" s="361"/>
      <c r="W176" s="361"/>
      <c r="X176" s="361"/>
      <c r="Y176" s="361"/>
      <c r="Z176" s="361"/>
      <c r="AA176" s="361"/>
      <c r="AB176" s="361"/>
      <c r="AC176" s="253"/>
    </row>
    <row r="177" spans="2:29" ht="12.75" customHeight="1">
      <c r="B177" s="257"/>
      <c r="C177" s="361"/>
      <c r="D177" s="380"/>
      <c r="E177" s="536" t="s">
        <v>47</v>
      </c>
      <c r="F177" s="537"/>
      <c r="G177" s="537"/>
      <c r="H177" s="537"/>
      <c r="I177" s="537"/>
      <c r="J177" s="538"/>
      <c r="K177" s="539" t="s">
        <v>86</v>
      </c>
      <c r="L177" s="539" t="s">
        <v>87</v>
      </c>
      <c r="M177" s="539" t="s">
        <v>48</v>
      </c>
      <c r="N177" s="539" t="s">
        <v>49</v>
      </c>
      <c r="O177" s="539" t="s">
        <v>141</v>
      </c>
      <c r="P177" s="539" t="s">
        <v>134</v>
      </c>
      <c r="Q177" s="361"/>
      <c r="R177" s="361"/>
      <c r="S177" s="361"/>
      <c r="T177" s="361"/>
      <c r="U177" s="361"/>
      <c r="V177" s="361"/>
      <c r="W177" s="361"/>
      <c r="X177" s="361"/>
      <c r="Y177" s="361"/>
      <c r="Z177" s="361"/>
      <c r="AA177" s="361"/>
      <c r="AB177" s="361"/>
      <c r="AC177" s="253"/>
    </row>
    <row r="178" spans="2:29" ht="38.25">
      <c r="B178" s="257"/>
      <c r="C178" s="361"/>
      <c r="D178" s="380"/>
      <c r="E178" s="397" t="s">
        <v>147</v>
      </c>
      <c r="F178" s="397" t="s">
        <v>148</v>
      </c>
      <c r="G178" s="397" t="s">
        <v>145</v>
      </c>
      <c r="H178" s="397" t="s">
        <v>149</v>
      </c>
      <c r="I178" s="397" t="s">
        <v>146</v>
      </c>
      <c r="J178" s="396" t="s">
        <v>50</v>
      </c>
      <c r="K178" s="540"/>
      <c r="L178" s="540"/>
      <c r="M178" s="540"/>
      <c r="N178" s="540"/>
      <c r="O178" s="540"/>
      <c r="P178" s="540"/>
      <c r="Q178" s="361"/>
      <c r="R178" s="361"/>
      <c r="S178" s="361"/>
      <c r="T178" s="361"/>
      <c r="U178" s="361"/>
      <c r="V178" s="361"/>
      <c r="W178" s="361"/>
      <c r="X178" s="361"/>
      <c r="Y178" s="361"/>
      <c r="Z178" s="361"/>
      <c r="AA178" s="361"/>
      <c r="AB178" s="361"/>
      <c r="AC178" s="253"/>
    </row>
    <row r="179" spans="2:29" ht="15">
      <c r="B179" s="257"/>
      <c r="C179" s="268" t="s">
        <v>60</v>
      </c>
      <c r="D179" s="256" t="s">
        <v>28</v>
      </c>
      <c r="E179" s="469">
        <v>21078.133999999998</v>
      </c>
      <c r="F179" s="420">
        <v>21078.133999999998</v>
      </c>
      <c r="G179" s="430">
        <v>21078.133999999998</v>
      </c>
      <c r="H179" s="420">
        <v>21078.133999999998</v>
      </c>
      <c r="I179" s="420">
        <v>21078.133999999998</v>
      </c>
      <c r="J179" s="420">
        <v>21078.133999999998</v>
      </c>
      <c r="K179" s="469">
        <v>21078.133999999998</v>
      </c>
      <c r="L179" s="469">
        <v>21078.133999999998</v>
      </c>
      <c r="M179" s="469">
        <v>21078.133999999998</v>
      </c>
      <c r="N179" s="422">
        <v>21078.133999999998</v>
      </c>
      <c r="O179" s="422">
        <v>21078.133999999998</v>
      </c>
      <c r="P179" s="422">
        <v>21078.133999999998</v>
      </c>
      <c r="Q179" s="361"/>
      <c r="R179" s="361"/>
      <c r="S179" s="361"/>
      <c r="T179" s="361"/>
      <c r="U179" s="361"/>
      <c r="V179" s="361"/>
      <c r="W179" s="361"/>
      <c r="X179" s="361"/>
      <c r="Y179" s="361"/>
      <c r="Z179" s="361"/>
      <c r="AA179" s="361"/>
      <c r="AB179" s="361"/>
      <c r="AC179" s="253"/>
    </row>
    <row r="180" spans="2:29" ht="15">
      <c r="B180" s="257"/>
      <c r="C180" s="268" t="s">
        <v>61</v>
      </c>
      <c r="D180" s="256" t="s">
        <v>28</v>
      </c>
      <c r="E180" s="471">
        <v>149.203</v>
      </c>
      <c r="F180" s="423">
        <v>149.203</v>
      </c>
      <c r="G180" s="403">
        <v>149.203</v>
      </c>
      <c r="H180" s="423">
        <v>149.203</v>
      </c>
      <c r="I180" s="423">
        <v>149.203</v>
      </c>
      <c r="J180" s="423">
        <v>149.203</v>
      </c>
      <c r="K180" s="471">
        <v>149.203</v>
      </c>
      <c r="L180" s="471">
        <v>149.203</v>
      </c>
      <c r="M180" s="471">
        <v>149.203</v>
      </c>
      <c r="N180" s="424">
        <v>149.203</v>
      </c>
      <c r="O180" s="424">
        <v>149.203</v>
      </c>
      <c r="P180" s="424">
        <v>149.203</v>
      </c>
      <c r="Q180" s="361"/>
      <c r="R180" s="361"/>
      <c r="S180" s="361"/>
      <c r="T180" s="361"/>
      <c r="U180" s="361"/>
      <c r="V180" s="361"/>
      <c r="W180" s="361"/>
      <c r="X180" s="361"/>
      <c r="Y180" s="361"/>
      <c r="Z180" s="361"/>
      <c r="AA180" s="361"/>
      <c r="AB180" s="361"/>
      <c r="AC180" s="253"/>
    </row>
    <row r="181" spans="2:29" ht="15">
      <c r="B181" s="257"/>
      <c r="C181" s="268" t="s">
        <v>66</v>
      </c>
      <c r="D181" s="256" t="s">
        <v>28</v>
      </c>
      <c r="E181" s="471">
        <v>440.79899999999998</v>
      </c>
      <c r="F181" s="423">
        <v>440.79899999999998</v>
      </c>
      <c r="G181" s="403">
        <v>440.79899999999998</v>
      </c>
      <c r="H181" s="423">
        <v>440.79899999999998</v>
      </c>
      <c r="I181" s="423">
        <v>440.79899999999998</v>
      </c>
      <c r="J181" s="423">
        <v>440.79899999999998</v>
      </c>
      <c r="K181" s="471">
        <v>440.79899999999998</v>
      </c>
      <c r="L181" s="471">
        <v>440.79899999999998</v>
      </c>
      <c r="M181" s="471">
        <v>440.79899999999998</v>
      </c>
      <c r="N181" s="424">
        <v>440.79899999999998</v>
      </c>
      <c r="O181" s="424">
        <v>440.79899999999998</v>
      </c>
      <c r="P181" s="424">
        <v>440.79899999999998</v>
      </c>
      <c r="Q181" s="361"/>
      <c r="R181" s="361"/>
      <c r="S181" s="361"/>
      <c r="T181" s="361"/>
      <c r="U181" s="361"/>
      <c r="V181" s="361"/>
      <c r="W181" s="361"/>
      <c r="X181" s="361"/>
      <c r="Y181" s="361"/>
      <c r="Z181" s="361"/>
      <c r="AA181" s="361"/>
      <c r="AB181" s="361"/>
      <c r="AC181" s="253"/>
    </row>
    <row r="182" spans="2:29" ht="15">
      <c r="B182" s="257"/>
      <c r="C182" s="268" t="s">
        <v>62</v>
      </c>
      <c r="D182" s="256"/>
      <c r="E182" s="471"/>
      <c r="F182" s="423"/>
      <c r="G182" s="403"/>
      <c r="H182" s="423"/>
      <c r="I182" s="423"/>
      <c r="J182" s="423"/>
      <c r="K182" s="471"/>
      <c r="L182" s="471"/>
      <c r="M182" s="471"/>
      <c r="N182" s="424"/>
      <c r="O182" s="424"/>
      <c r="P182" s="424"/>
      <c r="Q182" s="361"/>
      <c r="R182" s="361"/>
      <c r="S182" s="361"/>
      <c r="T182" s="361"/>
      <c r="U182" s="361"/>
      <c r="V182" s="361"/>
      <c r="W182" s="361"/>
      <c r="X182" s="361"/>
      <c r="Y182" s="361"/>
      <c r="Z182" s="361"/>
      <c r="AA182" s="361"/>
      <c r="AB182" s="361"/>
      <c r="AC182" s="253"/>
    </row>
    <row r="183" spans="2:29" ht="15">
      <c r="B183" s="257"/>
      <c r="C183" s="268" t="s">
        <v>63</v>
      </c>
      <c r="D183" s="256" t="s">
        <v>45</v>
      </c>
      <c r="E183" s="473">
        <v>1672.9694</v>
      </c>
      <c r="F183" s="403">
        <v>1672.9694</v>
      </c>
      <c r="G183" s="403">
        <v>1672.9694</v>
      </c>
      <c r="H183" s="403">
        <v>1672.9694</v>
      </c>
      <c r="I183" s="403">
        <v>1672.9694</v>
      </c>
      <c r="J183" s="403">
        <v>1672.9694</v>
      </c>
      <c r="K183" s="473">
        <v>1672.9694</v>
      </c>
      <c r="L183" s="473">
        <v>1672.9694</v>
      </c>
      <c r="M183" s="473">
        <v>1672.9694</v>
      </c>
      <c r="N183" s="426">
        <v>1672.9694</v>
      </c>
      <c r="O183" s="426">
        <v>1672.9694</v>
      </c>
      <c r="P183" s="426">
        <v>1672.9694</v>
      </c>
      <c r="Q183" s="361"/>
      <c r="R183" s="361"/>
      <c r="S183" s="361"/>
      <c r="T183" s="361"/>
      <c r="U183" s="361"/>
      <c r="V183" s="361"/>
      <c r="W183" s="361"/>
      <c r="X183" s="361"/>
      <c r="Y183" s="361"/>
      <c r="Z183" s="361"/>
      <c r="AA183" s="361"/>
      <c r="AB183" s="361"/>
      <c r="AC183" s="253"/>
    </row>
    <row r="184" spans="2:29" ht="15">
      <c r="B184" s="257"/>
      <c r="C184" s="268" t="s">
        <v>64</v>
      </c>
      <c r="D184" s="256" t="s">
        <v>45</v>
      </c>
      <c r="E184" s="473">
        <v>1643.0191</v>
      </c>
      <c r="F184" s="403">
        <v>1643.0191</v>
      </c>
      <c r="G184" s="403">
        <v>1643.0191</v>
      </c>
      <c r="H184" s="403">
        <v>1643.0191</v>
      </c>
      <c r="I184" s="403">
        <v>1643.0191</v>
      </c>
      <c r="J184" s="403">
        <v>1643.0191</v>
      </c>
      <c r="K184" s="473">
        <v>1643.0191</v>
      </c>
      <c r="L184" s="473">
        <v>1643.0191</v>
      </c>
      <c r="M184" s="473">
        <v>1643.0191</v>
      </c>
      <c r="N184" s="426">
        <v>1643.0191</v>
      </c>
      <c r="O184" s="426">
        <v>1643.0191</v>
      </c>
      <c r="P184" s="426">
        <v>1643.0191</v>
      </c>
      <c r="Q184" s="361"/>
      <c r="R184" s="361"/>
      <c r="S184" s="361"/>
      <c r="T184" s="361"/>
      <c r="U184" s="361"/>
      <c r="V184" s="361"/>
      <c r="W184" s="361"/>
      <c r="X184" s="361"/>
      <c r="Y184" s="361"/>
      <c r="Z184" s="361"/>
      <c r="AA184" s="361"/>
      <c r="AB184" s="361"/>
      <c r="AC184" s="253"/>
    </row>
    <row r="185" spans="2:29" ht="15">
      <c r="B185" s="257"/>
      <c r="C185" s="268" t="s">
        <v>65</v>
      </c>
      <c r="D185" s="256" t="s">
        <v>45</v>
      </c>
      <c r="E185" s="475">
        <v>1619.3518999999999</v>
      </c>
      <c r="F185" s="427">
        <v>1619.3518999999999</v>
      </c>
      <c r="G185" s="427">
        <v>1619.3518999999999</v>
      </c>
      <c r="H185" s="427">
        <v>1619.3518999999999</v>
      </c>
      <c r="I185" s="427">
        <v>1619.3518999999999</v>
      </c>
      <c r="J185" s="427">
        <v>1619.3518999999999</v>
      </c>
      <c r="K185" s="475">
        <v>1619.3518999999999</v>
      </c>
      <c r="L185" s="475">
        <v>1619.3518999999999</v>
      </c>
      <c r="M185" s="475">
        <v>1619.3518999999999</v>
      </c>
      <c r="N185" s="429">
        <v>1619.3518999999999</v>
      </c>
      <c r="O185" s="429">
        <v>1619.3518999999999</v>
      </c>
      <c r="P185" s="429">
        <v>1619.3518999999999</v>
      </c>
      <c r="Q185" s="361"/>
      <c r="R185" s="361"/>
      <c r="S185" s="361"/>
      <c r="T185" s="361"/>
      <c r="U185" s="361"/>
      <c r="V185" s="361"/>
      <c r="W185" s="361"/>
      <c r="X185" s="361"/>
      <c r="Y185" s="361"/>
      <c r="Z185" s="361"/>
      <c r="AA185" s="361"/>
      <c r="AB185" s="361"/>
      <c r="AC185" s="253"/>
    </row>
    <row r="186" spans="2:29" ht="13.5" thickBot="1">
      <c r="B186" s="292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3"/>
      <c r="AA186" s="293"/>
      <c r="AB186" s="293"/>
      <c r="AC186" s="262"/>
    </row>
    <row r="187" spans="2:29">
      <c r="B187" s="533" t="s">
        <v>46</v>
      </c>
      <c r="C187" s="533"/>
      <c r="D187" s="533"/>
      <c r="E187" s="533"/>
      <c r="F187" s="533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  <c r="AA187" s="290"/>
      <c r="AB187" s="290"/>
    </row>
  </sheetData>
  <sheetProtection algorithmName="SHA-512" hashValue="JivPwa6F7RIN1py3pI+KuiS+jbj8LF4AWSNkULiScBBX01TpTMmMs8LgDn/HDE90HIGtTV6psO1i7ytPUvHwdQ==" saltValue="2SLqkURs6mGDemmp1kdEbQ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S57"/>
  <sheetViews>
    <sheetView showGridLines="0" zoomScale="70" zoomScaleNormal="70" workbookViewId="0">
      <selection activeCell="F20" sqref="F20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5" style="54" customWidth="1"/>
    <col min="4" max="4" width="5.7109375" style="54" customWidth="1"/>
    <col min="5" max="5" width="13.28515625" style="55" customWidth="1"/>
    <col min="6" max="6" width="12.140625" style="54" bestFit="1" customWidth="1"/>
    <col min="7" max="7" width="9.28515625" style="54" customWidth="1"/>
    <col min="8" max="8" width="33.85546875" style="54" customWidth="1"/>
    <col min="9" max="9" width="8" style="54" customWidth="1"/>
    <col min="10" max="11" width="12.42578125" style="54" customWidth="1"/>
    <col min="12" max="12" width="5.42578125" style="54" customWidth="1"/>
    <col min="13" max="13" width="34.7109375" style="54" bestFit="1" customWidth="1"/>
    <col min="14" max="14" width="6.42578125" style="54" customWidth="1"/>
    <col min="15" max="15" width="13" style="54" customWidth="1"/>
    <col min="16" max="16" width="13.85546875" style="54" customWidth="1"/>
    <col min="17" max="18" width="14" style="54" customWidth="1"/>
    <col min="19" max="19" width="13.140625" style="54" customWidth="1"/>
    <col min="20" max="16384" width="10.85546875" style="54"/>
  </cols>
  <sheetData>
    <row r="1" spans="1:19" ht="6.95" customHeight="1"/>
    <row r="2" spans="1:19" ht="33" customHeight="1">
      <c r="A2" s="56"/>
      <c r="B2" s="564" t="s">
        <v>211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</row>
    <row r="3" spans="1:19" ht="3.95" customHeight="1" thickBot="1"/>
    <row r="4" spans="1:19" ht="27.75" customHeight="1">
      <c r="B4" s="57"/>
      <c r="C4" s="297" t="s">
        <v>67</v>
      </c>
      <c r="D4" s="59"/>
      <c r="E4" s="58"/>
      <c r="F4" s="60"/>
      <c r="G4" s="60"/>
      <c r="H4" s="60"/>
      <c r="I4" s="60"/>
      <c r="J4" s="60"/>
      <c r="K4" s="60"/>
      <c r="L4" s="60"/>
      <c r="M4" s="60"/>
      <c r="N4" s="61"/>
      <c r="O4" s="62"/>
      <c r="P4" s="62"/>
      <c r="Q4" s="62"/>
      <c r="R4" s="62"/>
      <c r="S4" s="63"/>
    </row>
    <row r="5" spans="1:19" ht="19.5" customHeight="1">
      <c r="A5" s="64"/>
      <c r="B5" s="65"/>
      <c r="C5" s="228" t="s">
        <v>204</v>
      </c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2"/>
      <c r="O5" s="483"/>
      <c r="P5" s="484"/>
      <c r="Q5" s="484"/>
      <c r="R5" s="482"/>
      <c r="S5" s="66"/>
    </row>
    <row r="6" spans="1:19" ht="5.45" customHeight="1" thickBot="1">
      <c r="B6" s="67"/>
      <c r="C6" s="68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70"/>
    </row>
    <row r="7" spans="1:19" ht="18">
      <c r="B7" s="71" t="s">
        <v>0</v>
      </c>
    </row>
    <row r="8" spans="1:19" ht="13.5" thickBot="1"/>
    <row r="9" spans="1:19" ht="15.75">
      <c r="B9" s="72" t="s">
        <v>1</v>
      </c>
      <c r="C9" s="73"/>
      <c r="D9" s="74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6"/>
    </row>
    <row r="10" spans="1:19" ht="19.5">
      <c r="B10" s="77"/>
      <c r="C10" s="184" t="s">
        <v>200</v>
      </c>
      <c r="S10" s="64"/>
    </row>
    <row r="11" spans="1:19" ht="15.75">
      <c r="B11" s="77"/>
      <c r="C11" s="559" t="s">
        <v>2</v>
      </c>
      <c r="D11" s="560"/>
      <c r="E11" s="560"/>
      <c r="F11" s="560"/>
      <c r="G11" s="78"/>
      <c r="H11" s="561" t="s">
        <v>3</v>
      </c>
      <c r="I11" s="562"/>
      <c r="J11" s="562"/>
      <c r="K11" s="562"/>
      <c r="L11" s="562"/>
      <c r="M11" s="562"/>
      <c r="N11" s="562"/>
      <c r="O11" s="562"/>
      <c r="P11" s="562"/>
      <c r="Q11" s="562"/>
      <c r="R11" s="563"/>
      <c r="S11" s="64"/>
    </row>
    <row r="12" spans="1:19" ht="36.75" thickBot="1">
      <c r="B12" s="79"/>
      <c r="C12" s="80"/>
      <c r="D12" s="55"/>
      <c r="E12" s="81" t="s">
        <v>51</v>
      </c>
      <c r="F12" s="81" t="s">
        <v>52</v>
      </c>
      <c r="G12" s="82"/>
      <c r="H12" s="80"/>
      <c r="J12" s="81" t="s">
        <v>51</v>
      </c>
      <c r="K12" s="304"/>
      <c r="L12" s="83"/>
      <c r="O12" s="84" t="s">
        <v>53</v>
      </c>
      <c r="P12" s="81" t="s">
        <v>54</v>
      </c>
      <c r="Q12" s="304"/>
      <c r="R12" s="82"/>
      <c r="S12" s="85"/>
    </row>
    <row r="13" spans="1:19" ht="15">
      <c r="B13" s="86"/>
      <c r="C13" s="87" t="s">
        <v>5</v>
      </c>
      <c r="D13" s="88" t="s">
        <v>6</v>
      </c>
      <c r="E13" s="401">
        <v>5977.7129999999997</v>
      </c>
      <c r="F13" s="401">
        <v>5977.7129999999997</v>
      </c>
      <c r="G13" s="82"/>
      <c r="H13" s="90" t="s">
        <v>5</v>
      </c>
      <c r="I13" s="88" t="s">
        <v>6</v>
      </c>
      <c r="J13" s="401">
        <v>5668.0680000000002</v>
      </c>
      <c r="K13" s="401"/>
      <c r="L13" s="89"/>
      <c r="M13" s="91" t="s">
        <v>5</v>
      </c>
      <c r="N13" s="88" t="s">
        <v>6</v>
      </c>
      <c r="O13" s="401">
        <v>5668.0680000000002</v>
      </c>
      <c r="P13" s="401">
        <v>5668.0680000000002</v>
      </c>
      <c r="Q13" s="12"/>
      <c r="R13" s="82"/>
      <c r="S13" s="64"/>
    </row>
    <row r="14" spans="1:19" ht="15">
      <c r="B14" s="92"/>
      <c r="C14" s="93" t="s">
        <v>7</v>
      </c>
      <c r="D14" s="55" t="s">
        <v>8</v>
      </c>
      <c r="E14" s="402">
        <v>131.54050000000001</v>
      </c>
      <c r="F14" s="402">
        <v>113.81359999999999</v>
      </c>
      <c r="G14" s="82"/>
      <c r="H14" s="95" t="s">
        <v>7</v>
      </c>
      <c r="I14" s="55" t="s">
        <v>8</v>
      </c>
      <c r="J14" s="402">
        <v>128.51159999999999</v>
      </c>
      <c r="K14" s="402"/>
      <c r="L14" s="94"/>
      <c r="M14" s="96" t="s">
        <v>55</v>
      </c>
      <c r="N14" s="55" t="s">
        <v>8</v>
      </c>
      <c r="O14" s="402">
        <v>110.7859</v>
      </c>
      <c r="P14" s="402">
        <v>110.7859</v>
      </c>
      <c r="Q14" s="15"/>
      <c r="R14" s="82"/>
      <c r="S14" s="64"/>
    </row>
    <row r="15" spans="1:19" ht="15">
      <c r="B15" s="92"/>
      <c r="C15" s="97" t="s">
        <v>9</v>
      </c>
      <c r="D15" s="98"/>
      <c r="E15" s="99"/>
      <c r="F15" s="100"/>
      <c r="G15" s="101"/>
      <c r="H15" s="102"/>
      <c r="I15" s="99"/>
      <c r="J15" s="100"/>
      <c r="K15" s="100"/>
      <c r="L15" s="100"/>
      <c r="M15" s="103" t="s">
        <v>56</v>
      </c>
      <c r="N15" s="99" t="s">
        <v>8</v>
      </c>
      <c r="O15" s="414">
        <v>119.64879999999999</v>
      </c>
      <c r="P15" s="414">
        <v>120.6335</v>
      </c>
      <c r="Q15" s="34"/>
      <c r="R15" s="104"/>
      <c r="S15" s="64"/>
    </row>
    <row r="16" spans="1:19">
      <c r="B16" s="92"/>
      <c r="E16" s="54"/>
      <c r="S16" s="64"/>
    </row>
    <row r="17" spans="2:19" ht="15.75">
      <c r="B17" s="92"/>
      <c r="C17" s="561" t="s">
        <v>4</v>
      </c>
      <c r="D17" s="562"/>
      <c r="E17" s="562"/>
      <c r="F17" s="562"/>
      <c r="G17" s="562"/>
      <c r="H17" s="562"/>
      <c r="I17" s="562"/>
      <c r="J17" s="562"/>
      <c r="K17" s="562"/>
      <c r="L17" s="562"/>
      <c r="M17" s="562"/>
      <c r="N17" s="562"/>
      <c r="O17" s="562"/>
      <c r="P17" s="562"/>
      <c r="Q17" s="562"/>
      <c r="R17" s="563"/>
      <c r="S17" s="64"/>
    </row>
    <row r="18" spans="2:19" ht="48">
      <c r="B18" s="92"/>
      <c r="C18" s="80"/>
      <c r="E18" s="81" t="s">
        <v>184</v>
      </c>
      <c r="F18" s="81" t="s">
        <v>155</v>
      </c>
      <c r="G18" s="83"/>
      <c r="L18" s="83"/>
      <c r="O18" s="84" t="s">
        <v>180</v>
      </c>
      <c r="P18" s="81" t="s">
        <v>181</v>
      </c>
      <c r="Q18" s="84" t="s">
        <v>182</v>
      </c>
      <c r="R18" s="81" t="s">
        <v>183</v>
      </c>
      <c r="S18" s="64"/>
    </row>
    <row r="19" spans="2:19" ht="15">
      <c r="B19" s="92"/>
      <c r="C19" s="87" t="s">
        <v>5</v>
      </c>
      <c r="D19" s="88" t="s">
        <v>6</v>
      </c>
      <c r="E19" s="401">
        <v>30415.948</v>
      </c>
      <c r="F19" s="401">
        <v>36561.493999999999</v>
      </c>
      <c r="G19" s="89"/>
      <c r="L19" s="89"/>
      <c r="M19" s="91" t="s">
        <v>5</v>
      </c>
      <c r="N19" s="88" t="s">
        <v>6</v>
      </c>
      <c r="O19" s="434">
        <v>30415.948</v>
      </c>
      <c r="P19" s="434">
        <v>30415.948</v>
      </c>
      <c r="Q19" s="434">
        <v>36561.493999999999</v>
      </c>
      <c r="R19" s="435">
        <v>36561.493999999999</v>
      </c>
      <c r="S19" s="64"/>
    </row>
    <row r="20" spans="2:19" ht="15">
      <c r="B20" s="92"/>
      <c r="C20" s="93" t="s">
        <v>178</v>
      </c>
      <c r="D20" s="55" t="s">
        <v>8</v>
      </c>
      <c r="E20" s="402">
        <v>114.6888</v>
      </c>
      <c r="F20" s="402">
        <v>114.6888</v>
      </c>
      <c r="G20" s="94"/>
      <c r="L20" s="94"/>
      <c r="M20" s="96" t="s">
        <v>55</v>
      </c>
      <c r="N20" s="55" t="s">
        <v>8</v>
      </c>
      <c r="O20" s="402">
        <v>96.962000000000003</v>
      </c>
      <c r="P20" s="402">
        <v>96.962000000000003</v>
      </c>
      <c r="Q20" s="402">
        <v>96.962000000000003</v>
      </c>
      <c r="R20" s="412">
        <v>96.962000000000003</v>
      </c>
      <c r="S20" s="64"/>
    </row>
    <row r="21" spans="2:19" ht="15">
      <c r="B21" s="92"/>
      <c r="C21" s="93" t="s">
        <v>179</v>
      </c>
      <c r="D21" s="55" t="s">
        <v>8</v>
      </c>
      <c r="E21" s="402">
        <v>164.24950000000001</v>
      </c>
      <c r="F21" s="402">
        <v>164.24950000000001</v>
      </c>
      <c r="G21" s="94"/>
      <c r="M21" s="105" t="s">
        <v>58</v>
      </c>
      <c r="N21" s="106" t="s">
        <v>8</v>
      </c>
      <c r="O21" s="402">
        <v>105.8254</v>
      </c>
      <c r="P21" s="402">
        <v>106.81019999999999</v>
      </c>
      <c r="Q21" s="402">
        <v>105.8254</v>
      </c>
      <c r="R21" s="412">
        <v>106.81019999999999</v>
      </c>
      <c r="S21" s="64"/>
    </row>
    <row r="22" spans="2:19" ht="15">
      <c r="B22" s="92"/>
      <c r="C22" s="80"/>
      <c r="D22" s="55"/>
      <c r="E22" s="94"/>
      <c r="F22" s="94"/>
      <c r="G22" s="94"/>
      <c r="M22" s="105" t="s">
        <v>195</v>
      </c>
      <c r="N22" s="106" t="s">
        <v>8</v>
      </c>
      <c r="O22" s="402">
        <v>114.6888</v>
      </c>
      <c r="P22" s="402">
        <v>116.6585</v>
      </c>
      <c r="Q22" s="402">
        <v>114.6888</v>
      </c>
      <c r="R22" s="412">
        <v>116.6585</v>
      </c>
      <c r="S22" s="64"/>
    </row>
    <row r="23" spans="2:19" ht="15">
      <c r="B23" s="92"/>
      <c r="C23" s="107"/>
      <c r="D23" s="99"/>
      <c r="E23" s="100"/>
      <c r="F23" s="100"/>
      <c r="G23" s="100"/>
      <c r="H23" s="98"/>
      <c r="I23" s="98"/>
      <c r="J23" s="98"/>
      <c r="K23" s="98"/>
      <c r="L23" s="98"/>
      <c r="M23" s="108" t="s">
        <v>177</v>
      </c>
      <c r="N23" s="109" t="s">
        <v>8</v>
      </c>
      <c r="O23" s="414">
        <v>164.24950000000001</v>
      </c>
      <c r="P23" s="414">
        <v>171.11</v>
      </c>
      <c r="Q23" s="414">
        <v>164.24950000000001</v>
      </c>
      <c r="R23" s="415">
        <v>171.11</v>
      </c>
      <c r="S23" s="64"/>
    </row>
    <row r="24" spans="2:19" ht="13.5" thickBot="1">
      <c r="B24" s="111"/>
      <c r="C24" s="112"/>
      <c r="D24" s="112"/>
      <c r="E24" s="113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4"/>
    </row>
    <row r="26" spans="2:19" ht="13.5" thickBot="1"/>
    <row r="27" spans="2:19" ht="15.75">
      <c r="B27" s="72" t="s">
        <v>1</v>
      </c>
      <c r="C27" s="73"/>
      <c r="D27" s="74"/>
      <c r="E27" s="7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6"/>
    </row>
    <row r="28" spans="2:19" ht="19.5">
      <c r="B28" s="77"/>
      <c r="C28" s="184" t="s">
        <v>201</v>
      </c>
      <c r="S28" s="64"/>
    </row>
    <row r="29" spans="2:19" ht="15.75">
      <c r="B29" s="77"/>
      <c r="C29" s="559" t="s">
        <v>2</v>
      </c>
      <c r="D29" s="560"/>
      <c r="E29" s="560"/>
      <c r="F29" s="560"/>
      <c r="G29" s="78"/>
      <c r="H29" s="561" t="s">
        <v>3</v>
      </c>
      <c r="I29" s="562"/>
      <c r="J29" s="562"/>
      <c r="K29" s="562"/>
      <c r="L29" s="562"/>
      <c r="M29" s="562"/>
      <c r="N29" s="562"/>
      <c r="O29" s="562"/>
      <c r="P29" s="562"/>
      <c r="Q29" s="562"/>
      <c r="R29" s="563"/>
      <c r="S29" s="64"/>
    </row>
    <row r="30" spans="2:19" ht="54" customHeight="1">
      <c r="B30" s="79"/>
      <c r="C30" s="80"/>
      <c r="D30" s="55"/>
      <c r="E30" s="81" t="s">
        <v>51</v>
      </c>
      <c r="F30" s="304"/>
      <c r="G30" s="82"/>
      <c r="H30" s="80"/>
      <c r="J30" s="81" t="s">
        <v>51</v>
      </c>
      <c r="K30" s="304"/>
      <c r="L30" s="83"/>
      <c r="O30" s="304"/>
      <c r="P30" s="304"/>
      <c r="Q30" s="304"/>
      <c r="R30" s="82"/>
      <c r="S30" s="85"/>
    </row>
    <row r="31" spans="2:19" ht="14.25">
      <c r="B31" s="86"/>
      <c r="C31" s="87" t="s">
        <v>5</v>
      </c>
      <c r="D31" s="88" t="s">
        <v>6</v>
      </c>
      <c r="E31" s="12">
        <v>6267.7449999999999</v>
      </c>
      <c r="F31" s="12"/>
      <c r="G31" s="82"/>
      <c r="H31" s="90" t="s">
        <v>5</v>
      </c>
      <c r="I31" s="88" t="s">
        <v>6</v>
      </c>
      <c r="J31" s="12">
        <v>6427.8019999999997</v>
      </c>
      <c r="K31" s="12"/>
      <c r="L31" s="89"/>
      <c r="M31" s="91"/>
      <c r="N31" s="88"/>
      <c r="O31" s="12"/>
      <c r="P31" s="12"/>
      <c r="Q31" s="12"/>
      <c r="R31" s="82"/>
      <c r="S31" s="64"/>
    </row>
    <row r="32" spans="2:19" ht="14.25">
      <c r="B32" s="92"/>
      <c r="C32" s="93" t="s">
        <v>7</v>
      </c>
      <c r="D32" s="55" t="s">
        <v>8</v>
      </c>
      <c r="E32" s="15">
        <v>190.53440000000001</v>
      </c>
      <c r="F32" s="15"/>
      <c r="G32" s="82"/>
      <c r="H32" s="95" t="s">
        <v>7</v>
      </c>
      <c r="I32" s="55" t="s">
        <v>8</v>
      </c>
      <c r="J32" s="15">
        <v>183.92</v>
      </c>
      <c r="K32" s="15"/>
      <c r="L32" s="94"/>
      <c r="M32" s="96"/>
      <c r="N32" s="55"/>
      <c r="O32" s="15"/>
      <c r="P32" s="15"/>
      <c r="Q32" s="15"/>
      <c r="R32" s="82"/>
      <c r="S32" s="64"/>
    </row>
    <row r="33" spans="2:19" ht="14.25">
      <c r="B33" s="92"/>
      <c r="C33" s="97" t="s">
        <v>9</v>
      </c>
      <c r="D33" s="98"/>
      <c r="E33" s="99"/>
      <c r="F33" s="100"/>
      <c r="G33" s="101"/>
      <c r="H33" s="102"/>
      <c r="I33" s="99"/>
      <c r="J33" s="100"/>
      <c r="K33" s="100"/>
      <c r="L33" s="100"/>
      <c r="M33" s="103"/>
      <c r="N33" s="99"/>
      <c r="O33" s="34"/>
      <c r="P33" s="34"/>
      <c r="Q33" s="34"/>
      <c r="R33" s="104"/>
      <c r="S33" s="64"/>
    </row>
    <row r="34" spans="2:19">
      <c r="B34" s="92"/>
      <c r="E34" s="54"/>
      <c r="S34" s="64"/>
    </row>
    <row r="35" spans="2:19" ht="15.75">
      <c r="B35" s="92"/>
      <c r="C35" s="561" t="s">
        <v>4</v>
      </c>
      <c r="D35" s="562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3"/>
      <c r="S35" s="64"/>
    </row>
    <row r="36" spans="2:19" ht="51" customHeight="1">
      <c r="B36" s="92"/>
      <c r="C36" s="80"/>
      <c r="G36" s="83"/>
      <c r="J36" s="81" t="s">
        <v>57</v>
      </c>
      <c r="K36" s="304"/>
      <c r="L36" s="83"/>
      <c r="O36" s="304"/>
      <c r="P36" s="304"/>
      <c r="Q36" s="304"/>
      <c r="R36" s="82"/>
      <c r="S36" s="64"/>
    </row>
    <row r="37" spans="2:19" ht="14.25">
      <c r="B37" s="92"/>
      <c r="C37" s="80"/>
      <c r="G37" s="89"/>
      <c r="H37" s="91" t="s">
        <v>5</v>
      </c>
      <c r="I37" s="88" t="s">
        <v>6</v>
      </c>
      <c r="J37" s="12">
        <v>36561.493999999999</v>
      </c>
      <c r="K37" s="12"/>
      <c r="L37" s="89"/>
      <c r="M37" s="91"/>
      <c r="N37" s="88"/>
      <c r="O37" s="12"/>
      <c r="P37" s="12"/>
      <c r="Q37" s="12"/>
      <c r="R37" s="82"/>
      <c r="S37" s="64"/>
    </row>
    <row r="38" spans="2:19" ht="14.25">
      <c r="B38" s="92"/>
      <c r="C38" s="80"/>
      <c r="G38" s="94"/>
      <c r="H38" s="96" t="s">
        <v>7</v>
      </c>
      <c r="I38" s="55" t="s">
        <v>8</v>
      </c>
      <c r="J38" s="15">
        <v>164.24950000000001</v>
      </c>
      <c r="K38" s="15"/>
      <c r="L38" s="94"/>
      <c r="M38" s="96"/>
      <c r="N38" s="55"/>
      <c r="O38" s="15"/>
      <c r="P38" s="15"/>
      <c r="Q38" s="15"/>
      <c r="R38" s="82"/>
      <c r="S38" s="64"/>
    </row>
    <row r="39" spans="2:19" ht="14.25">
      <c r="B39" s="92"/>
      <c r="C39" s="80"/>
      <c r="D39" s="55"/>
      <c r="E39" s="94"/>
      <c r="F39" s="94"/>
      <c r="G39" s="94"/>
      <c r="M39" s="105"/>
      <c r="N39" s="106"/>
      <c r="O39" s="15"/>
      <c r="P39" s="15"/>
      <c r="Q39" s="15"/>
      <c r="R39" s="82"/>
      <c r="S39" s="64"/>
    </row>
    <row r="40" spans="2:19" ht="14.25">
      <c r="B40" s="92"/>
      <c r="C40" s="107"/>
      <c r="D40" s="99"/>
      <c r="E40" s="100"/>
      <c r="F40" s="100"/>
      <c r="G40" s="100"/>
      <c r="H40" s="98"/>
      <c r="I40" s="98"/>
      <c r="J40" s="98"/>
      <c r="K40" s="98"/>
      <c r="L40" s="98"/>
      <c r="M40" s="108"/>
      <c r="N40" s="109"/>
      <c r="O40" s="34"/>
      <c r="P40" s="34"/>
      <c r="Q40" s="34"/>
      <c r="R40" s="104"/>
      <c r="S40" s="64"/>
    </row>
    <row r="41" spans="2:19" ht="3.95" customHeight="1" thickBot="1">
      <c r="B41" s="111"/>
      <c r="C41" s="112"/>
      <c r="D41" s="112"/>
      <c r="E41" s="113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4"/>
    </row>
    <row r="42" spans="2:19" ht="13.5" thickBot="1"/>
    <row r="43" spans="2:19" ht="15.75">
      <c r="B43" s="72" t="s">
        <v>1</v>
      </c>
      <c r="C43" s="73"/>
      <c r="D43" s="74"/>
      <c r="E43" s="75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6"/>
    </row>
    <row r="44" spans="2:19" ht="19.5">
      <c r="B44" s="77"/>
      <c r="C44" s="184" t="s">
        <v>202</v>
      </c>
      <c r="S44" s="64"/>
    </row>
    <row r="45" spans="2:19" ht="15.75">
      <c r="B45" s="77"/>
      <c r="C45" s="559" t="s">
        <v>2</v>
      </c>
      <c r="D45" s="560"/>
      <c r="E45" s="560"/>
      <c r="F45" s="560"/>
      <c r="G45" s="78"/>
      <c r="H45" s="561" t="s">
        <v>3</v>
      </c>
      <c r="I45" s="562"/>
      <c r="J45" s="562"/>
      <c r="K45" s="562"/>
      <c r="L45" s="562"/>
      <c r="M45" s="562"/>
      <c r="N45" s="562"/>
      <c r="O45" s="562"/>
      <c r="P45" s="562"/>
      <c r="Q45" s="562"/>
      <c r="R45" s="563"/>
      <c r="S45" s="64"/>
    </row>
    <row r="46" spans="2:19" ht="54" customHeight="1">
      <c r="B46" s="79"/>
      <c r="C46" s="80"/>
      <c r="D46" s="55"/>
      <c r="E46" s="81" t="s">
        <v>51</v>
      </c>
      <c r="F46" s="304"/>
      <c r="G46" s="82"/>
      <c r="H46" s="80"/>
      <c r="J46" s="81" t="s">
        <v>196</v>
      </c>
      <c r="K46" s="81" t="s">
        <v>197</v>
      </c>
      <c r="L46" s="83"/>
      <c r="O46" s="304"/>
      <c r="P46" s="304"/>
      <c r="Q46" s="304"/>
      <c r="R46" s="82"/>
      <c r="S46" s="85"/>
    </row>
    <row r="47" spans="2:19" ht="14.25">
      <c r="B47" s="86"/>
      <c r="C47" s="87" t="s">
        <v>5</v>
      </c>
      <c r="D47" s="88" t="s">
        <v>6</v>
      </c>
      <c r="E47" s="12">
        <v>6039.4570000000003</v>
      </c>
      <c r="F47" s="12"/>
      <c r="G47" s="82"/>
      <c r="H47" s="90" t="s">
        <v>5</v>
      </c>
      <c r="I47" s="88" t="s">
        <v>6</v>
      </c>
      <c r="J47" s="486">
        <v>5829.8040000000001</v>
      </c>
      <c r="K47" s="486">
        <v>6427.8019999999997</v>
      </c>
      <c r="L47" s="89"/>
      <c r="M47" s="91"/>
      <c r="N47" s="88"/>
      <c r="O47" s="12"/>
      <c r="P47" s="12"/>
      <c r="Q47" s="12"/>
      <c r="R47" s="82"/>
      <c r="S47" s="64"/>
    </row>
    <row r="48" spans="2:19" ht="14.25">
      <c r="B48" s="92"/>
      <c r="C48" s="93" t="s">
        <v>7</v>
      </c>
      <c r="D48" s="55" t="s">
        <v>8</v>
      </c>
      <c r="E48" s="15">
        <v>144.53989999999999</v>
      </c>
      <c r="F48" s="15"/>
      <c r="G48" s="82"/>
      <c r="H48" s="95" t="s">
        <v>193</v>
      </c>
      <c r="I48" s="55" t="s">
        <v>8</v>
      </c>
      <c r="J48" s="15">
        <v>140.74770000000001</v>
      </c>
      <c r="K48" s="15">
        <v>140.74770000000001</v>
      </c>
      <c r="L48" s="94"/>
      <c r="M48" s="96"/>
      <c r="N48" s="55"/>
      <c r="O48" s="15"/>
      <c r="P48" s="15"/>
      <c r="Q48" s="15"/>
      <c r="R48" s="82"/>
      <c r="S48" s="64"/>
    </row>
    <row r="49" spans="2:19" ht="14.25">
      <c r="B49" s="92"/>
      <c r="C49" s="97" t="s">
        <v>9</v>
      </c>
      <c r="D49" s="98"/>
      <c r="E49" s="99"/>
      <c r="F49" s="100"/>
      <c r="G49" s="101"/>
      <c r="H49" s="488" t="s">
        <v>194</v>
      </c>
      <c r="I49" s="99" t="s">
        <v>8</v>
      </c>
      <c r="J49" s="34">
        <v>183.92</v>
      </c>
      <c r="K49" s="34">
        <v>183.92</v>
      </c>
      <c r="L49" s="100"/>
      <c r="M49" s="103"/>
      <c r="N49" s="99"/>
      <c r="O49" s="34"/>
      <c r="P49" s="34"/>
      <c r="Q49" s="34"/>
      <c r="R49" s="104"/>
      <c r="S49" s="64"/>
    </row>
    <row r="50" spans="2:19">
      <c r="B50" s="92"/>
      <c r="E50" s="54"/>
      <c r="S50" s="64"/>
    </row>
    <row r="51" spans="2:19" ht="15.75">
      <c r="B51" s="92"/>
      <c r="C51" s="561" t="s">
        <v>4</v>
      </c>
      <c r="D51" s="562"/>
      <c r="E51" s="562"/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3"/>
      <c r="S51" s="64"/>
    </row>
    <row r="52" spans="2:19" ht="51" customHeight="1">
      <c r="B52" s="92"/>
      <c r="C52" s="80"/>
      <c r="G52" s="83"/>
      <c r="J52" s="81" t="s">
        <v>184</v>
      </c>
      <c r="K52" s="81" t="s">
        <v>155</v>
      </c>
      <c r="L52" s="83"/>
      <c r="O52" s="304"/>
      <c r="P52" s="304"/>
      <c r="Q52" s="304"/>
      <c r="R52" s="82"/>
      <c r="S52" s="64"/>
    </row>
    <row r="53" spans="2:19" ht="14.25">
      <c r="B53" s="92"/>
      <c r="C53" s="80"/>
      <c r="G53" s="89"/>
      <c r="H53" s="91" t="s">
        <v>5</v>
      </c>
      <c r="I53" s="88" t="s">
        <v>6</v>
      </c>
      <c r="J53" s="12">
        <v>31724.242999999999</v>
      </c>
      <c r="K53" s="12">
        <v>36561.493999999999</v>
      </c>
      <c r="L53" s="89"/>
      <c r="M53" s="91"/>
      <c r="N53" s="88"/>
      <c r="O53" s="12"/>
      <c r="P53" s="12"/>
      <c r="Q53" s="12"/>
      <c r="R53" s="82"/>
      <c r="S53" s="64"/>
    </row>
    <row r="54" spans="2:19" ht="14.25">
      <c r="B54" s="92"/>
      <c r="C54" s="80"/>
      <c r="G54" s="94"/>
      <c r="H54" s="133" t="s">
        <v>185</v>
      </c>
      <c r="I54" s="55" t="s">
        <v>8</v>
      </c>
      <c r="J54" s="15">
        <v>125.68</v>
      </c>
      <c r="K54" s="15">
        <v>125.68</v>
      </c>
      <c r="L54" s="94"/>
      <c r="M54" s="96"/>
      <c r="N54" s="55"/>
      <c r="O54" s="15"/>
      <c r="P54" s="15"/>
      <c r="Q54" s="15"/>
      <c r="R54" s="82"/>
      <c r="S54" s="64"/>
    </row>
    <row r="55" spans="2:19" ht="14.25">
      <c r="B55" s="92"/>
      <c r="C55" s="80"/>
      <c r="D55" s="55"/>
      <c r="E55" s="94"/>
      <c r="F55" s="94"/>
      <c r="G55" s="94"/>
      <c r="H55" s="487" t="s">
        <v>186</v>
      </c>
      <c r="I55" s="55" t="s">
        <v>8</v>
      </c>
      <c r="J55" s="15">
        <v>164.24950000000001</v>
      </c>
      <c r="K55" s="15">
        <v>164.24950000000001</v>
      </c>
      <c r="M55" s="105"/>
      <c r="N55" s="106"/>
      <c r="O55" s="15"/>
      <c r="P55" s="15"/>
      <c r="Q55" s="15"/>
      <c r="R55" s="82"/>
      <c r="S55" s="64"/>
    </row>
    <row r="56" spans="2:19" ht="14.25">
      <c r="B56" s="92"/>
      <c r="C56" s="107"/>
      <c r="D56" s="99"/>
      <c r="E56" s="100"/>
      <c r="F56" s="100"/>
      <c r="G56" s="100"/>
      <c r="H56" s="98"/>
      <c r="I56" s="98"/>
      <c r="J56" s="98"/>
      <c r="K56" s="98"/>
      <c r="L56" s="98"/>
      <c r="M56" s="108"/>
      <c r="N56" s="109"/>
      <c r="O56" s="34"/>
      <c r="P56" s="34"/>
      <c r="Q56" s="34"/>
      <c r="R56" s="104"/>
      <c r="S56" s="64"/>
    </row>
    <row r="57" spans="2:19" ht="3.95" customHeight="1" thickBot="1">
      <c r="B57" s="111"/>
      <c r="C57" s="112"/>
      <c r="D57" s="112"/>
      <c r="E57" s="113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4"/>
    </row>
  </sheetData>
  <sheetProtection algorithmName="SHA-512" hashValue="P00vCPzzuhdauL38uyiDsMKKS4bgDwkRrMAApK5wJDVw6ZYM6dYIPd0k6WZXahR2aA+ECyK4fETUkJVNQoRFEQ==" saltValue="6pM/M2IV0miz0zsfSX6lrw==" spinCount="100000" sheet="1" objects="1" scenarios="1"/>
  <mergeCells count="10">
    <mergeCell ref="C17:R17"/>
    <mergeCell ref="B2:S2"/>
    <mergeCell ref="C11:F11"/>
    <mergeCell ref="H11:R11"/>
    <mergeCell ref="C35:R35"/>
    <mergeCell ref="C45:F45"/>
    <mergeCell ref="H45:R45"/>
    <mergeCell ref="C51:R51"/>
    <mergeCell ref="C29:F29"/>
    <mergeCell ref="H29:R29"/>
  </mergeCells>
  <printOptions horizontalCentered="1"/>
  <pageMargins left="0.39370078740157483" right="0.39370078740157483" top="0.47244094488188981" bottom="0.23622047244094491" header="0.27559055118110237" footer="0"/>
  <pageSetup paperSize="9" scale="53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S57"/>
  <sheetViews>
    <sheetView showGridLines="0" zoomScale="70" zoomScaleNormal="70" workbookViewId="0">
      <selection activeCell="J37" sqref="J37:J38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5" style="54" customWidth="1"/>
    <col min="4" max="4" width="5.7109375" style="54" customWidth="1"/>
    <col min="5" max="5" width="13.28515625" style="55" customWidth="1"/>
    <col min="6" max="6" width="12.140625" style="54" bestFit="1" customWidth="1"/>
    <col min="7" max="7" width="9.28515625" style="54" customWidth="1"/>
    <col min="8" max="8" width="33.85546875" style="54" customWidth="1"/>
    <col min="9" max="9" width="8" style="54" customWidth="1"/>
    <col min="10" max="11" width="12.42578125" style="54" customWidth="1"/>
    <col min="12" max="12" width="5.42578125" style="54" customWidth="1"/>
    <col min="13" max="13" width="34.7109375" style="54" bestFit="1" customWidth="1"/>
    <col min="14" max="14" width="6.42578125" style="54" customWidth="1"/>
    <col min="15" max="15" width="13" style="54" customWidth="1"/>
    <col min="16" max="16" width="13.85546875" style="54" customWidth="1"/>
    <col min="17" max="18" width="14" style="54" customWidth="1"/>
    <col min="19" max="19" width="13.140625" style="54" customWidth="1"/>
    <col min="20" max="16384" width="10.85546875" style="54"/>
  </cols>
  <sheetData>
    <row r="1" spans="1:19" ht="6.95" customHeight="1"/>
    <row r="2" spans="1:19" ht="33" customHeight="1">
      <c r="A2" s="56"/>
      <c r="B2" s="564" t="s">
        <v>212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</row>
    <row r="3" spans="1:19" ht="3.95" customHeight="1" thickBot="1"/>
    <row r="4" spans="1:19" ht="27.75" customHeight="1">
      <c r="B4" s="57"/>
      <c r="C4" s="297" t="s">
        <v>67</v>
      </c>
      <c r="D4" s="59"/>
      <c r="E4" s="58"/>
      <c r="F4" s="60"/>
      <c r="G4" s="60"/>
      <c r="H4" s="60"/>
      <c r="I4" s="60"/>
      <c r="J4" s="60"/>
      <c r="K4" s="60"/>
      <c r="L4" s="60"/>
      <c r="M4" s="60"/>
      <c r="N4" s="61"/>
      <c r="O4" s="62"/>
      <c r="P4" s="62"/>
      <c r="Q4" s="62"/>
      <c r="R4" s="62"/>
      <c r="S4" s="63"/>
    </row>
    <row r="5" spans="1:19" ht="19.5" customHeight="1">
      <c r="A5" s="64"/>
      <c r="B5" s="65"/>
      <c r="C5" s="228" t="s">
        <v>205</v>
      </c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2"/>
      <c r="O5" s="483"/>
      <c r="P5" s="484"/>
      <c r="Q5" s="484"/>
      <c r="R5" s="482"/>
      <c r="S5" s="66"/>
    </row>
    <row r="6" spans="1:19" ht="5.45" customHeight="1" thickBot="1">
      <c r="B6" s="67"/>
      <c r="C6" s="68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70"/>
    </row>
    <row r="7" spans="1:19" ht="18">
      <c r="B7" s="71" t="s">
        <v>0</v>
      </c>
    </row>
    <row r="8" spans="1:19" ht="13.5" thickBot="1"/>
    <row r="9" spans="1:19" ht="15.75">
      <c r="B9" s="72" t="s">
        <v>1</v>
      </c>
      <c r="C9" s="73"/>
      <c r="D9" s="74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6"/>
    </row>
    <row r="10" spans="1:19" ht="19.5">
      <c r="B10" s="77"/>
      <c r="C10" s="184" t="s">
        <v>200</v>
      </c>
      <c r="S10" s="64"/>
    </row>
    <row r="11" spans="1:19" ht="15.75">
      <c r="B11" s="77"/>
      <c r="C11" s="559" t="s">
        <v>2</v>
      </c>
      <c r="D11" s="560"/>
      <c r="E11" s="560"/>
      <c r="F11" s="560"/>
      <c r="G11" s="78"/>
      <c r="H11" s="561" t="s">
        <v>3</v>
      </c>
      <c r="I11" s="562"/>
      <c r="J11" s="562"/>
      <c r="K11" s="562"/>
      <c r="L11" s="562"/>
      <c r="M11" s="562"/>
      <c r="N11" s="562"/>
      <c r="O11" s="562"/>
      <c r="P11" s="562"/>
      <c r="Q11" s="562"/>
      <c r="R11" s="563"/>
      <c r="S11" s="64"/>
    </row>
    <row r="12" spans="1:19" ht="36">
      <c r="B12" s="79"/>
      <c r="C12" s="80"/>
      <c r="D12" s="55"/>
      <c r="E12" s="81" t="s">
        <v>51</v>
      </c>
      <c r="F12" s="81" t="s">
        <v>52</v>
      </c>
      <c r="G12" s="82"/>
      <c r="H12" s="80"/>
      <c r="J12" s="81" t="s">
        <v>51</v>
      </c>
      <c r="K12" s="304"/>
      <c r="L12" s="83"/>
      <c r="O12" s="84" t="s">
        <v>53</v>
      </c>
      <c r="P12" s="81" t="s">
        <v>54</v>
      </c>
      <c r="Q12" s="304"/>
      <c r="R12" s="82"/>
      <c r="S12" s="85"/>
    </row>
    <row r="13" spans="1:19" ht="15">
      <c r="B13" s="86"/>
      <c r="C13" s="87" t="s">
        <v>5</v>
      </c>
      <c r="D13" s="88" t="s">
        <v>6</v>
      </c>
      <c r="E13" s="401">
        <v>5981.45</v>
      </c>
      <c r="F13" s="401">
        <v>5981.45</v>
      </c>
      <c r="G13" s="82"/>
      <c r="H13" s="90" t="s">
        <v>5</v>
      </c>
      <c r="I13" s="88" t="s">
        <v>6</v>
      </c>
      <c r="J13" s="401">
        <v>5677.857</v>
      </c>
      <c r="K13" s="401"/>
      <c r="L13" s="89"/>
      <c r="M13" s="91" t="s">
        <v>5</v>
      </c>
      <c r="N13" s="88" t="s">
        <v>6</v>
      </c>
      <c r="O13" s="401">
        <v>5677.857</v>
      </c>
      <c r="P13" s="401">
        <v>5677.857</v>
      </c>
      <c r="Q13" s="12"/>
      <c r="R13" s="82"/>
      <c r="S13" s="64"/>
    </row>
    <row r="14" spans="1:19" ht="15">
      <c r="B14" s="92"/>
      <c r="C14" s="93" t="s">
        <v>7</v>
      </c>
      <c r="D14" s="55" t="s">
        <v>8</v>
      </c>
      <c r="E14" s="402">
        <v>132.1225</v>
      </c>
      <c r="F14" s="402">
        <v>114.0065</v>
      </c>
      <c r="G14" s="82"/>
      <c r="H14" s="95" t="s">
        <v>7</v>
      </c>
      <c r="I14" s="55" t="s">
        <v>8</v>
      </c>
      <c r="J14" s="402">
        <v>129.04740000000001</v>
      </c>
      <c r="K14" s="402"/>
      <c r="L14" s="94"/>
      <c r="M14" s="96" t="s">
        <v>55</v>
      </c>
      <c r="N14" s="55" t="s">
        <v>8</v>
      </c>
      <c r="O14" s="402">
        <v>110.9328</v>
      </c>
      <c r="P14" s="402">
        <v>110.9328</v>
      </c>
      <c r="Q14" s="15"/>
      <c r="R14" s="82"/>
      <c r="S14" s="64"/>
    </row>
    <row r="15" spans="1:19" ht="15">
      <c r="B15" s="92"/>
      <c r="C15" s="97" t="s">
        <v>9</v>
      </c>
      <c r="D15" s="98"/>
      <c r="E15" s="99"/>
      <c r="F15" s="100"/>
      <c r="G15" s="101"/>
      <c r="H15" s="102"/>
      <c r="I15" s="99"/>
      <c r="J15" s="100"/>
      <c r="K15" s="100"/>
      <c r="L15" s="100"/>
      <c r="M15" s="103" t="s">
        <v>56</v>
      </c>
      <c r="N15" s="99" t="s">
        <v>8</v>
      </c>
      <c r="O15" s="414">
        <v>119.9901</v>
      </c>
      <c r="P15" s="414">
        <v>120.99639999999999</v>
      </c>
      <c r="Q15" s="34"/>
      <c r="R15" s="104"/>
      <c r="S15" s="64"/>
    </row>
    <row r="16" spans="1:19">
      <c r="B16" s="92"/>
      <c r="E16" s="54"/>
      <c r="S16" s="64"/>
    </row>
    <row r="17" spans="2:19" ht="15.75">
      <c r="B17" s="92"/>
      <c r="C17" s="561" t="s">
        <v>4</v>
      </c>
      <c r="D17" s="562"/>
      <c r="E17" s="562"/>
      <c r="F17" s="562"/>
      <c r="G17" s="562"/>
      <c r="H17" s="562"/>
      <c r="I17" s="562"/>
      <c r="J17" s="562"/>
      <c r="K17" s="562"/>
      <c r="L17" s="562"/>
      <c r="M17" s="562"/>
      <c r="N17" s="562"/>
      <c r="O17" s="562"/>
      <c r="P17" s="562"/>
      <c r="Q17" s="562"/>
      <c r="R17" s="563"/>
      <c r="S17" s="64"/>
    </row>
    <row r="18" spans="2:19" ht="48">
      <c r="B18" s="92"/>
      <c r="C18" s="80"/>
      <c r="E18" s="81" t="s">
        <v>184</v>
      </c>
      <c r="F18" s="81" t="s">
        <v>155</v>
      </c>
      <c r="G18" s="83"/>
      <c r="L18" s="83"/>
      <c r="O18" s="84" t="s">
        <v>180</v>
      </c>
      <c r="P18" s="81" t="s">
        <v>181</v>
      </c>
      <c r="Q18" s="84" t="s">
        <v>182</v>
      </c>
      <c r="R18" s="81" t="s">
        <v>183</v>
      </c>
      <c r="S18" s="64"/>
    </row>
    <row r="19" spans="2:19" ht="15">
      <c r="B19" s="92"/>
      <c r="C19" s="87" t="s">
        <v>5</v>
      </c>
      <c r="D19" s="88" t="s">
        <v>6</v>
      </c>
      <c r="E19" s="401">
        <v>30495.133999999998</v>
      </c>
      <c r="F19" s="401">
        <v>36561.493999999999</v>
      </c>
      <c r="G19" s="89"/>
      <c r="L19" s="89"/>
      <c r="M19" s="91" t="s">
        <v>5</v>
      </c>
      <c r="N19" s="88" t="s">
        <v>6</v>
      </c>
      <c r="O19" s="434">
        <v>30495.133999999998</v>
      </c>
      <c r="P19" s="434">
        <v>30495.133999999998</v>
      </c>
      <c r="Q19" s="434">
        <v>36561.493999999999</v>
      </c>
      <c r="R19" s="435">
        <v>36561.493999999999</v>
      </c>
      <c r="S19" s="64"/>
    </row>
    <row r="20" spans="2:19" ht="15">
      <c r="B20" s="92"/>
      <c r="C20" s="93" t="s">
        <v>178</v>
      </c>
      <c r="D20" s="55" t="s">
        <v>8</v>
      </c>
      <c r="E20" s="402">
        <v>115.14919999999999</v>
      </c>
      <c r="F20" s="402">
        <v>115.14919999999999</v>
      </c>
      <c r="G20" s="94"/>
      <c r="L20" s="94"/>
      <c r="M20" s="96" t="s">
        <v>55</v>
      </c>
      <c r="N20" s="55" t="s">
        <v>8</v>
      </c>
      <c r="O20" s="402">
        <v>97.0334</v>
      </c>
      <c r="P20" s="402">
        <v>97.0334</v>
      </c>
      <c r="Q20" s="402">
        <v>97.0334</v>
      </c>
      <c r="R20" s="412">
        <v>97.0334</v>
      </c>
      <c r="S20" s="64"/>
    </row>
    <row r="21" spans="2:19" ht="15">
      <c r="B21" s="92"/>
      <c r="C21" s="93" t="s">
        <v>179</v>
      </c>
      <c r="D21" s="55" t="s">
        <v>8</v>
      </c>
      <c r="E21" s="402">
        <v>164.24950000000001</v>
      </c>
      <c r="F21" s="402">
        <v>164.24950000000001</v>
      </c>
      <c r="G21" s="94"/>
      <c r="M21" s="105" t="s">
        <v>58</v>
      </c>
      <c r="N21" s="106" t="s">
        <v>8</v>
      </c>
      <c r="O21" s="402">
        <v>106.0913</v>
      </c>
      <c r="P21" s="402">
        <v>107.09780000000001</v>
      </c>
      <c r="Q21" s="402">
        <v>106.0913</v>
      </c>
      <c r="R21" s="412">
        <v>107.09780000000001</v>
      </c>
      <c r="S21" s="64"/>
    </row>
    <row r="22" spans="2:19" ht="15">
      <c r="B22" s="92"/>
      <c r="C22" s="80"/>
      <c r="D22" s="55"/>
      <c r="E22" s="94"/>
      <c r="F22" s="94"/>
      <c r="G22" s="94"/>
      <c r="M22" s="105" t="s">
        <v>195</v>
      </c>
      <c r="N22" s="106" t="s">
        <v>8</v>
      </c>
      <c r="O22" s="402">
        <v>115.14919999999999</v>
      </c>
      <c r="P22" s="402">
        <v>117.1621</v>
      </c>
      <c r="Q22" s="402">
        <v>115.14919999999999</v>
      </c>
      <c r="R22" s="412">
        <v>117.1621</v>
      </c>
      <c r="S22" s="64"/>
    </row>
    <row r="23" spans="2:19" ht="15">
      <c r="B23" s="92"/>
      <c r="C23" s="107"/>
      <c r="D23" s="99"/>
      <c r="E23" s="100"/>
      <c r="F23" s="100"/>
      <c r="G23" s="100"/>
      <c r="H23" s="98"/>
      <c r="I23" s="98"/>
      <c r="J23" s="98"/>
      <c r="K23" s="98"/>
      <c r="L23" s="98"/>
      <c r="M23" s="108" t="s">
        <v>177</v>
      </c>
      <c r="N23" s="109" t="s">
        <v>8</v>
      </c>
      <c r="O23" s="414">
        <v>164.24950000000001</v>
      </c>
      <c r="P23" s="414">
        <v>171.11</v>
      </c>
      <c r="Q23" s="414">
        <v>164.24950000000001</v>
      </c>
      <c r="R23" s="415">
        <v>171.11</v>
      </c>
      <c r="S23" s="64"/>
    </row>
    <row r="24" spans="2:19" ht="13.5" thickBot="1">
      <c r="B24" s="111"/>
      <c r="C24" s="112"/>
      <c r="D24" s="112"/>
      <c r="E24" s="113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4"/>
    </row>
    <row r="26" spans="2:19" ht="13.5" thickBot="1"/>
    <row r="27" spans="2:19" ht="15.75">
      <c r="B27" s="72" t="s">
        <v>1</v>
      </c>
      <c r="C27" s="73"/>
      <c r="D27" s="74"/>
      <c r="E27" s="7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6"/>
    </row>
    <row r="28" spans="2:19" ht="19.5">
      <c r="B28" s="77"/>
      <c r="C28" s="184" t="s">
        <v>201</v>
      </c>
      <c r="S28" s="64"/>
    </row>
    <row r="29" spans="2:19" ht="15.75">
      <c r="B29" s="77"/>
      <c r="C29" s="559" t="s">
        <v>2</v>
      </c>
      <c r="D29" s="560"/>
      <c r="E29" s="560"/>
      <c r="F29" s="560"/>
      <c r="G29" s="78"/>
      <c r="H29" s="561" t="s">
        <v>3</v>
      </c>
      <c r="I29" s="562"/>
      <c r="J29" s="562"/>
      <c r="K29" s="562"/>
      <c r="L29" s="562"/>
      <c r="M29" s="562"/>
      <c r="N29" s="562"/>
      <c r="O29" s="562"/>
      <c r="P29" s="562"/>
      <c r="Q29" s="562"/>
      <c r="R29" s="563"/>
      <c r="S29" s="64"/>
    </row>
    <row r="30" spans="2:19" ht="54" customHeight="1">
      <c r="B30" s="79"/>
      <c r="C30" s="80"/>
      <c r="D30" s="55"/>
      <c r="E30" s="81" t="s">
        <v>51</v>
      </c>
      <c r="F30" s="304"/>
      <c r="G30" s="82"/>
      <c r="H30" s="80"/>
      <c r="J30" s="81" t="s">
        <v>51</v>
      </c>
      <c r="K30" s="304"/>
      <c r="L30" s="83"/>
      <c r="O30" s="304"/>
      <c r="P30" s="304"/>
      <c r="Q30" s="304"/>
      <c r="R30" s="82"/>
      <c r="S30" s="85"/>
    </row>
    <row r="31" spans="2:19" ht="14.25">
      <c r="B31" s="86"/>
      <c r="C31" s="87" t="s">
        <v>5</v>
      </c>
      <c r="D31" s="88" t="s">
        <v>6</v>
      </c>
      <c r="E31" s="12">
        <v>6267.7449999999999</v>
      </c>
      <c r="F31" s="12"/>
      <c r="G31" s="82"/>
      <c r="H31" s="90" t="s">
        <v>5</v>
      </c>
      <c r="I31" s="88" t="s">
        <v>6</v>
      </c>
      <c r="J31" s="12">
        <v>6427.8019999999997</v>
      </c>
      <c r="K31" s="12"/>
      <c r="L31" s="89"/>
      <c r="M31" s="91"/>
      <c r="N31" s="88"/>
      <c r="O31" s="12"/>
      <c r="P31" s="12"/>
      <c r="Q31" s="12"/>
      <c r="R31" s="82"/>
      <c r="S31" s="64"/>
    </row>
    <row r="32" spans="2:19" ht="14.25">
      <c r="B32" s="92"/>
      <c r="C32" s="93" t="s">
        <v>7</v>
      </c>
      <c r="D32" s="55" t="s">
        <v>8</v>
      </c>
      <c r="E32" s="15">
        <v>190.53440000000001</v>
      </c>
      <c r="F32" s="15"/>
      <c r="G32" s="82"/>
      <c r="H32" s="95" t="s">
        <v>7</v>
      </c>
      <c r="I32" s="55" t="s">
        <v>8</v>
      </c>
      <c r="J32" s="15">
        <v>183.92</v>
      </c>
      <c r="K32" s="15"/>
      <c r="L32" s="94"/>
      <c r="M32" s="96"/>
      <c r="N32" s="55"/>
      <c r="O32" s="15"/>
      <c r="P32" s="15"/>
      <c r="Q32" s="15"/>
      <c r="R32" s="82"/>
      <c r="S32" s="64"/>
    </row>
    <row r="33" spans="2:19" ht="14.25">
      <c r="B33" s="92"/>
      <c r="C33" s="97" t="s">
        <v>9</v>
      </c>
      <c r="D33" s="98"/>
      <c r="E33" s="99"/>
      <c r="F33" s="100"/>
      <c r="G33" s="101"/>
      <c r="H33" s="102"/>
      <c r="I33" s="99"/>
      <c r="J33" s="100"/>
      <c r="K33" s="100"/>
      <c r="L33" s="100"/>
      <c r="M33" s="103"/>
      <c r="N33" s="99"/>
      <c r="O33" s="34"/>
      <c r="P33" s="34"/>
      <c r="Q33" s="34"/>
      <c r="R33" s="104"/>
      <c r="S33" s="64"/>
    </row>
    <row r="34" spans="2:19">
      <c r="B34" s="92"/>
      <c r="E34" s="54"/>
      <c r="S34" s="64"/>
    </row>
    <row r="35" spans="2:19" ht="15.75">
      <c r="B35" s="92"/>
      <c r="C35" s="561" t="s">
        <v>4</v>
      </c>
      <c r="D35" s="562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3"/>
      <c r="S35" s="64"/>
    </row>
    <row r="36" spans="2:19" ht="51" customHeight="1">
      <c r="B36" s="92"/>
      <c r="C36" s="80"/>
      <c r="G36" s="83"/>
      <c r="J36" s="81" t="s">
        <v>57</v>
      </c>
      <c r="K36" s="304"/>
      <c r="L36" s="83"/>
      <c r="O36" s="304"/>
      <c r="P36" s="304"/>
      <c r="Q36" s="304"/>
      <c r="R36" s="82"/>
      <c r="S36" s="64"/>
    </row>
    <row r="37" spans="2:19" ht="14.25">
      <c r="B37" s="92"/>
      <c r="C37" s="80"/>
      <c r="G37" s="89"/>
      <c r="H37" s="91" t="s">
        <v>5</v>
      </c>
      <c r="I37" s="88" t="s">
        <v>6</v>
      </c>
      <c r="J37" s="12">
        <v>36561.493999999999</v>
      </c>
      <c r="K37" s="12"/>
      <c r="L37" s="89"/>
      <c r="M37" s="91"/>
      <c r="N37" s="88"/>
      <c r="O37" s="12"/>
      <c r="P37" s="12"/>
      <c r="Q37" s="12"/>
      <c r="R37" s="82"/>
      <c r="S37" s="64"/>
    </row>
    <row r="38" spans="2:19" ht="14.25">
      <c r="B38" s="92"/>
      <c r="C38" s="80"/>
      <c r="G38" s="94"/>
      <c r="H38" s="96" t="s">
        <v>7</v>
      </c>
      <c r="I38" s="55" t="s">
        <v>8</v>
      </c>
      <c r="J38" s="15">
        <v>164.24950000000001</v>
      </c>
      <c r="K38" s="15"/>
      <c r="L38" s="94"/>
      <c r="M38" s="96"/>
      <c r="N38" s="55"/>
      <c r="O38" s="15"/>
      <c r="P38" s="15"/>
      <c r="Q38" s="15"/>
      <c r="R38" s="82"/>
      <c r="S38" s="64"/>
    </row>
    <row r="39" spans="2:19" ht="14.25">
      <c r="B39" s="92"/>
      <c r="C39" s="80"/>
      <c r="D39" s="55"/>
      <c r="E39" s="94"/>
      <c r="F39" s="94"/>
      <c r="G39" s="94"/>
      <c r="M39" s="105"/>
      <c r="N39" s="106"/>
      <c r="O39" s="15"/>
      <c r="P39" s="15"/>
      <c r="Q39" s="15"/>
      <c r="R39" s="82"/>
      <c r="S39" s="64"/>
    </row>
    <row r="40" spans="2:19" ht="14.25">
      <c r="B40" s="92"/>
      <c r="C40" s="107"/>
      <c r="D40" s="99"/>
      <c r="E40" s="100"/>
      <c r="F40" s="100"/>
      <c r="G40" s="100"/>
      <c r="H40" s="98"/>
      <c r="I40" s="98"/>
      <c r="J40" s="98"/>
      <c r="K40" s="98"/>
      <c r="L40" s="98"/>
      <c r="M40" s="108"/>
      <c r="N40" s="109"/>
      <c r="O40" s="34"/>
      <c r="P40" s="34"/>
      <c r="Q40" s="34"/>
      <c r="R40" s="104"/>
      <c r="S40" s="64"/>
    </row>
    <row r="41" spans="2:19" ht="3.95" customHeight="1" thickBot="1">
      <c r="B41" s="111"/>
      <c r="C41" s="112"/>
      <c r="D41" s="112"/>
      <c r="E41" s="113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4"/>
    </row>
    <row r="42" spans="2:19" ht="13.5" thickBot="1"/>
    <row r="43" spans="2:19" ht="15.75">
      <c r="B43" s="72" t="s">
        <v>1</v>
      </c>
      <c r="C43" s="73"/>
      <c r="D43" s="74"/>
      <c r="E43" s="75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6"/>
    </row>
    <row r="44" spans="2:19" ht="19.5">
      <c r="B44" s="77"/>
      <c r="C44" s="184" t="s">
        <v>202</v>
      </c>
      <c r="S44" s="64"/>
    </row>
    <row r="45" spans="2:19" ht="15.75">
      <c r="B45" s="77"/>
      <c r="C45" s="559" t="s">
        <v>2</v>
      </c>
      <c r="D45" s="560"/>
      <c r="E45" s="560"/>
      <c r="F45" s="560"/>
      <c r="G45" s="78"/>
      <c r="H45" s="561" t="s">
        <v>3</v>
      </c>
      <c r="I45" s="562"/>
      <c r="J45" s="562"/>
      <c r="K45" s="562"/>
      <c r="L45" s="562"/>
      <c r="M45" s="562"/>
      <c r="N45" s="562"/>
      <c r="O45" s="562"/>
      <c r="P45" s="562"/>
      <c r="Q45" s="562"/>
      <c r="R45" s="563"/>
      <c r="S45" s="64"/>
    </row>
    <row r="46" spans="2:19" ht="54" customHeight="1">
      <c r="B46" s="79"/>
      <c r="C46" s="80"/>
      <c r="D46" s="55"/>
      <c r="E46" s="81" t="s">
        <v>51</v>
      </c>
      <c r="F46" s="304"/>
      <c r="G46" s="82"/>
      <c r="H46" s="80"/>
      <c r="J46" s="81" t="s">
        <v>196</v>
      </c>
      <c r="K46" s="81" t="s">
        <v>197</v>
      </c>
      <c r="L46" s="83"/>
      <c r="O46" s="304"/>
      <c r="P46" s="304"/>
      <c r="Q46" s="304"/>
      <c r="R46" s="82"/>
      <c r="S46" s="85"/>
    </row>
    <row r="47" spans="2:19" ht="14.25">
      <c r="B47" s="86"/>
      <c r="C47" s="87" t="s">
        <v>5</v>
      </c>
      <c r="D47" s="88" t="s">
        <v>6</v>
      </c>
      <c r="E47" s="12">
        <v>6042.2190000000001</v>
      </c>
      <c r="F47" s="12"/>
      <c r="G47" s="82"/>
      <c r="H47" s="90" t="s">
        <v>5</v>
      </c>
      <c r="I47" s="88" t="s">
        <v>6</v>
      </c>
      <c r="J47" s="486">
        <v>5837.04</v>
      </c>
      <c r="K47" s="486">
        <v>6427.8019999999997</v>
      </c>
      <c r="L47" s="89"/>
      <c r="M47" s="91"/>
      <c r="N47" s="88"/>
      <c r="O47" s="12"/>
      <c r="P47" s="12"/>
      <c r="Q47" s="12"/>
      <c r="R47" s="82"/>
      <c r="S47" s="64"/>
    </row>
    <row r="48" spans="2:19" ht="14.25">
      <c r="B48" s="92"/>
      <c r="C48" s="93" t="s">
        <v>7</v>
      </c>
      <c r="D48" s="55" t="s">
        <v>8</v>
      </c>
      <c r="E48" s="15">
        <v>145.01599999999999</v>
      </c>
      <c r="F48" s="15"/>
      <c r="G48" s="82"/>
      <c r="H48" s="95" t="s">
        <v>193</v>
      </c>
      <c r="I48" s="55" t="s">
        <v>8</v>
      </c>
      <c r="J48" s="15">
        <v>141.18960000000001</v>
      </c>
      <c r="K48" s="15">
        <v>141.18960000000001</v>
      </c>
      <c r="L48" s="94"/>
      <c r="M48" s="96"/>
      <c r="N48" s="55"/>
      <c r="O48" s="15"/>
      <c r="P48" s="15"/>
      <c r="Q48" s="15"/>
      <c r="R48" s="82"/>
      <c r="S48" s="64"/>
    </row>
    <row r="49" spans="2:19" ht="14.25">
      <c r="B49" s="92"/>
      <c r="C49" s="97" t="s">
        <v>9</v>
      </c>
      <c r="D49" s="98"/>
      <c r="E49" s="99"/>
      <c r="F49" s="100"/>
      <c r="G49" s="101"/>
      <c r="H49" s="488" t="s">
        <v>194</v>
      </c>
      <c r="I49" s="99" t="s">
        <v>8</v>
      </c>
      <c r="J49" s="34">
        <v>183.92</v>
      </c>
      <c r="K49" s="34">
        <v>183.92</v>
      </c>
      <c r="L49" s="100"/>
      <c r="M49" s="103"/>
      <c r="N49" s="99"/>
      <c r="O49" s="34"/>
      <c r="P49" s="34"/>
      <c r="Q49" s="34"/>
      <c r="R49" s="104"/>
      <c r="S49" s="64"/>
    </row>
    <row r="50" spans="2:19">
      <c r="B50" s="92"/>
      <c r="E50" s="54"/>
      <c r="S50" s="64"/>
    </row>
    <row r="51" spans="2:19" ht="15.75">
      <c r="B51" s="92"/>
      <c r="C51" s="561" t="s">
        <v>4</v>
      </c>
      <c r="D51" s="562"/>
      <c r="E51" s="562"/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3"/>
      <c r="S51" s="64"/>
    </row>
    <row r="52" spans="2:19" ht="51" customHeight="1">
      <c r="B52" s="92"/>
      <c r="C52" s="80"/>
      <c r="G52" s="83"/>
      <c r="J52" s="81" t="s">
        <v>184</v>
      </c>
      <c r="K52" s="81" t="s">
        <v>155</v>
      </c>
      <c r="L52" s="83"/>
      <c r="O52" s="304"/>
      <c r="P52" s="304"/>
      <c r="Q52" s="304"/>
      <c r="R52" s="82"/>
      <c r="S52" s="64"/>
    </row>
    <row r="53" spans="2:19" ht="14.25">
      <c r="B53" s="92"/>
      <c r="C53" s="80"/>
      <c r="G53" s="89"/>
      <c r="H53" s="91" t="s">
        <v>5</v>
      </c>
      <c r="I53" s="88" t="s">
        <v>6</v>
      </c>
      <c r="J53" s="12">
        <v>31782.772000000001</v>
      </c>
      <c r="K53" s="12">
        <v>36561.493999999999</v>
      </c>
      <c r="L53" s="89"/>
      <c r="M53" s="91"/>
      <c r="N53" s="88"/>
      <c r="O53" s="12"/>
      <c r="P53" s="12"/>
      <c r="Q53" s="12"/>
      <c r="R53" s="82"/>
      <c r="S53" s="64"/>
    </row>
    <row r="54" spans="2:19" ht="14.25">
      <c r="B54" s="92"/>
      <c r="C54" s="80"/>
      <c r="G54" s="94"/>
      <c r="H54" s="133" t="s">
        <v>185</v>
      </c>
      <c r="I54" s="55" t="s">
        <v>8</v>
      </c>
      <c r="J54" s="15">
        <v>126.0663</v>
      </c>
      <c r="K54" s="15">
        <v>126.0663</v>
      </c>
      <c r="L54" s="94"/>
      <c r="M54" s="96"/>
      <c r="N54" s="55"/>
      <c r="O54" s="15"/>
      <c r="P54" s="15"/>
      <c r="Q54" s="15"/>
      <c r="R54" s="82"/>
      <c r="S54" s="64"/>
    </row>
    <row r="55" spans="2:19" ht="14.25">
      <c r="B55" s="92"/>
      <c r="C55" s="80"/>
      <c r="D55" s="55"/>
      <c r="E55" s="94"/>
      <c r="F55" s="94"/>
      <c r="G55" s="94"/>
      <c r="H55" s="487" t="s">
        <v>186</v>
      </c>
      <c r="I55" s="55" t="s">
        <v>8</v>
      </c>
      <c r="J55" s="15">
        <v>164.24950000000001</v>
      </c>
      <c r="K55" s="15">
        <v>164.24950000000001</v>
      </c>
      <c r="M55" s="105"/>
      <c r="N55" s="106"/>
      <c r="O55" s="15"/>
      <c r="P55" s="15"/>
      <c r="Q55" s="15"/>
      <c r="R55" s="82"/>
      <c r="S55" s="64"/>
    </row>
    <row r="56" spans="2:19" ht="14.25">
      <c r="B56" s="92"/>
      <c r="C56" s="107"/>
      <c r="D56" s="99"/>
      <c r="E56" s="100"/>
      <c r="F56" s="100"/>
      <c r="G56" s="100"/>
      <c r="H56" s="98"/>
      <c r="I56" s="98"/>
      <c r="J56" s="98"/>
      <c r="K56" s="98"/>
      <c r="L56" s="98"/>
      <c r="M56" s="108"/>
      <c r="N56" s="109"/>
      <c r="O56" s="34"/>
      <c r="P56" s="34"/>
      <c r="Q56" s="34"/>
      <c r="R56" s="104"/>
      <c r="S56" s="64"/>
    </row>
    <row r="57" spans="2:19" ht="3.95" customHeight="1" thickBot="1">
      <c r="B57" s="111"/>
      <c r="C57" s="112"/>
      <c r="D57" s="112"/>
      <c r="E57" s="113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4"/>
    </row>
  </sheetData>
  <sheetProtection algorithmName="SHA-512" hashValue="do8DZ870j/tKBTLlbWRprwoiugQBGePffRhWHuPfl2J3AXsqTBie4KoPulq1QCNdq8VPOrUdaX1IMdrDV908ng==" saltValue="Z5CXgpC3YIGBuBiYUsV/fA==" spinCount="100000" sheet="1" objects="1" scenarios="1"/>
  <mergeCells count="10">
    <mergeCell ref="C35:R35"/>
    <mergeCell ref="C45:F45"/>
    <mergeCell ref="H45:R45"/>
    <mergeCell ref="C51:R51"/>
    <mergeCell ref="B2:S2"/>
    <mergeCell ref="C11:F11"/>
    <mergeCell ref="H11:R11"/>
    <mergeCell ref="C17:R17"/>
    <mergeCell ref="C29:F29"/>
    <mergeCell ref="H29:R29"/>
  </mergeCells>
  <printOptions horizontalCentered="1"/>
  <pageMargins left="0.39370078740157483" right="0.39370078740157483" top="0.47244094488188981" bottom="0.23622047244094491" header="0.27559055118110237" footer="0"/>
  <pageSetup paperSize="9" scale="53"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S57"/>
  <sheetViews>
    <sheetView showGridLines="0" zoomScale="70" zoomScaleNormal="70" workbookViewId="0">
      <selection activeCell="F20" sqref="F20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5" style="54" customWidth="1"/>
    <col min="4" max="4" width="5.7109375" style="54" customWidth="1"/>
    <col min="5" max="5" width="13.28515625" style="55" customWidth="1"/>
    <col min="6" max="6" width="12.140625" style="54" bestFit="1" customWidth="1"/>
    <col min="7" max="7" width="9.28515625" style="54" customWidth="1"/>
    <col min="8" max="8" width="33.85546875" style="54" customWidth="1"/>
    <col min="9" max="9" width="8" style="54" customWidth="1"/>
    <col min="10" max="11" width="12.42578125" style="54" customWidth="1"/>
    <col min="12" max="12" width="5.42578125" style="54" customWidth="1"/>
    <col min="13" max="13" width="34.7109375" style="54" bestFit="1" customWidth="1"/>
    <col min="14" max="14" width="6.42578125" style="54" customWidth="1"/>
    <col min="15" max="15" width="13" style="54" customWidth="1"/>
    <col min="16" max="16" width="13.85546875" style="54" customWidth="1"/>
    <col min="17" max="18" width="14" style="54" customWidth="1"/>
    <col min="19" max="19" width="13.140625" style="54" customWidth="1"/>
    <col min="20" max="16384" width="10.85546875" style="54"/>
  </cols>
  <sheetData>
    <row r="1" spans="1:19" ht="6.95" customHeight="1"/>
    <row r="2" spans="1:19" ht="33" customHeight="1">
      <c r="A2" s="56"/>
      <c r="B2" s="564" t="s">
        <v>213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</row>
    <row r="3" spans="1:19" ht="3.95" customHeight="1" thickBot="1"/>
    <row r="4" spans="1:19" ht="27.75" customHeight="1">
      <c r="B4" s="57"/>
      <c r="C4" s="297" t="s">
        <v>67</v>
      </c>
      <c r="D4" s="59"/>
      <c r="E4" s="58"/>
      <c r="F4" s="60"/>
      <c r="G4" s="60"/>
      <c r="H4" s="60"/>
      <c r="I4" s="60"/>
      <c r="J4" s="60"/>
      <c r="K4" s="60"/>
      <c r="L4" s="60"/>
      <c r="M4" s="60"/>
      <c r="N4" s="61"/>
      <c r="O4" s="62"/>
      <c r="P4" s="62"/>
      <c r="Q4" s="62"/>
      <c r="R4" s="62"/>
      <c r="S4" s="63"/>
    </row>
    <row r="5" spans="1:19" ht="19.5" customHeight="1">
      <c r="A5" s="64"/>
      <c r="B5" s="65"/>
      <c r="C5" s="228" t="s">
        <v>206</v>
      </c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2"/>
      <c r="O5" s="483"/>
      <c r="P5" s="484"/>
      <c r="Q5" s="484"/>
      <c r="R5" s="482"/>
      <c r="S5" s="66"/>
    </row>
    <row r="6" spans="1:19" ht="5.45" customHeight="1" thickBot="1">
      <c r="B6" s="67"/>
      <c r="C6" s="68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70"/>
    </row>
    <row r="7" spans="1:19" ht="18">
      <c r="B7" s="71" t="s">
        <v>0</v>
      </c>
    </row>
    <row r="8" spans="1:19" ht="13.5" thickBot="1"/>
    <row r="9" spans="1:19" ht="15.75">
      <c r="B9" s="72" t="s">
        <v>1</v>
      </c>
      <c r="C9" s="73"/>
      <c r="D9" s="74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6"/>
    </row>
    <row r="10" spans="1:19" ht="19.5">
      <c r="B10" s="77"/>
      <c r="C10" s="184" t="s">
        <v>200</v>
      </c>
      <c r="S10" s="64"/>
    </row>
    <row r="11" spans="1:19" ht="15.75">
      <c r="B11" s="77"/>
      <c r="C11" s="559" t="s">
        <v>2</v>
      </c>
      <c r="D11" s="560"/>
      <c r="E11" s="560"/>
      <c r="F11" s="560"/>
      <c r="G11" s="78"/>
      <c r="H11" s="561" t="s">
        <v>3</v>
      </c>
      <c r="I11" s="562"/>
      <c r="J11" s="562"/>
      <c r="K11" s="562"/>
      <c r="L11" s="562"/>
      <c r="M11" s="562"/>
      <c r="N11" s="562"/>
      <c r="O11" s="562"/>
      <c r="P11" s="562"/>
      <c r="Q11" s="562"/>
      <c r="R11" s="563"/>
      <c r="S11" s="64"/>
    </row>
    <row r="12" spans="1:19" ht="36">
      <c r="B12" s="79"/>
      <c r="C12" s="80"/>
      <c r="D12" s="55"/>
      <c r="E12" s="81" t="s">
        <v>51</v>
      </c>
      <c r="F12" s="81" t="s">
        <v>52</v>
      </c>
      <c r="G12" s="82"/>
      <c r="H12" s="80"/>
      <c r="J12" s="81" t="s">
        <v>51</v>
      </c>
      <c r="K12" s="304"/>
      <c r="L12" s="83"/>
      <c r="O12" s="84" t="s">
        <v>53</v>
      </c>
      <c r="P12" s="81" t="s">
        <v>54</v>
      </c>
      <c r="Q12" s="304"/>
      <c r="R12" s="82"/>
      <c r="S12" s="85"/>
    </row>
    <row r="13" spans="1:19" ht="15">
      <c r="B13" s="86"/>
      <c r="C13" s="87" t="s">
        <v>5</v>
      </c>
      <c r="D13" s="88" t="s">
        <v>6</v>
      </c>
      <c r="E13" s="401">
        <v>5985.1869999999999</v>
      </c>
      <c r="F13" s="401">
        <v>5985.1869999999999</v>
      </c>
      <c r="G13" s="82"/>
      <c r="H13" s="90" t="s">
        <v>5</v>
      </c>
      <c r="I13" s="88" t="s">
        <v>6</v>
      </c>
      <c r="J13" s="401">
        <v>5687.6469999999999</v>
      </c>
      <c r="K13" s="401"/>
      <c r="L13" s="89"/>
      <c r="M13" s="91" t="s">
        <v>5</v>
      </c>
      <c r="N13" s="88" t="s">
        <v>6</v>
      </c>
      <c r="O13" s="401">
        <v>5687.6469999999999</v>
      </c>
      <c r="P13" s="401">
        <v>5687.6469999999999</v>
      </c>
      <c r="Q13" s="12"/>
      <c r="R13" s="82"/>
      <c r="S13" s="64"/>
    </row>
    <row r="14" spans="1:19" ht="15">
      <c r="B14" s="92"/>
      <c r="C14" s="93" t="s">
        <v>7</v>
      </c>
      <c r="D14" s="55" t="s">
        <v>8</v>
      </c>
      <c r="E14" s="402">
        <v>132.70439999999999</v>
      </c>
      <c r="F14" s="402">
        <v>114.1995</v>
      </c>
      <c r="G14" s="82"/>
      <c r="H14" s="95" t="s">
        <v>7</v>
      </c>
      <c r="I14" s="55" t="s">
        <v>8</v>
      </c>
      <c r="J14" s="402">
        <v>129.58320000000001</v>
      </c>
      <c r="K14" s="402"/>
      <c r="L14" s="94"/>
      <c r="M14" s="96" t="s">
        <v>55</v>
      </c>
      <c r="N14" s="55" t="s">
        <v>8</v>
      </c>
      <c r="O14" s="402">
        <v>111.0796</v>
      </c>
      <c r="P14" s="402">
        <v>111.0796</v>
      </c>
      <c r="Q14" s="15"/>
      <c r="R14" s="82"/>
      <c r="S14" s="64"/>
    </row>
    <row r="15" spans="1:19" ht="15">
      <c r="B15" s="92"/>
      <c r="C15" s="97" t="s">
        <v>9</v>
      </c>
      <c r="D15" s="98"/>
      <c r="E15" s="99"/>
      <c r="F15" s="100"/>
      <c r="G15" s="101"/>
      <c r="H15" s="102"/>
      <c r="I15" s="99"/>
      <c r="J15" s="100"/>
      <c r="K15" s="100"/>
      <c r="L15" s="100"/>
      <c r="M15" s="103" t="s">
        <v>56</v>
      </c>
      <c r="N15" s="99" t="s">
        <v>8</v>
      </c>
      <c r="O15" s="414">
        <v>120.3314</v>
      </c>
      <c r="P15" s="414">
        <v>121.3593</v>
      </c>
      <c r="Q15" s="34"/>
      <c r="R15" s="104"/>
      <c r="S15" s="64"/>
    </row>
    <row r="16" spans="1:19">
      <c r="B16" s="92"/>
      <c r="E16" s="54"/>
      <c r="S16" s="64"/>
    </row>
    <row r="17" spans="2:19" ht="15.75">
      <c r="B17" s="92"/>
      <c r="C17" s="561" t="s">
        <v>4</v>
      </c>
      <c r="D17" s="562"/>
      <c r="E17" s="562"/>
      <c r="F17" s="562"/>
      <c r="G17" s="562"/>
      <c r="H17" s="562"/>
      <c r="I17" s="562"/>
      <c r="J17" s="562"/>
      <c r="K17" s="562"/>
      <c r="L17" s="562"/>
      <c r="M17" s="562"/>
      <c r="N17" s="562"/>
      <c r="O17" s="562"/>
      <c r="P17" s="562"/>
      <c r="Q17" s="562"/>
      <c r="R17" s="563"/>
      <c r="S17" s="64"/>
    </row>
    <row r="18" spans="2:19" ht="48">
      <c r="B18" s="92"/>
      <c r="C18" s="80"/>
      <c r="E18" s="81" t="s">
        <v>184</v>
      </c>
      <c r="F18" s="81" t="s">
        <v>155</v>
      </c>
      <c r="G18" s="83"/>
      <c r="L18" s="83"/>
      <c r="O18" s="84" t="s">
        <v>180</v>
      </c>
      <c r="P18" s="81" t="s">
        <v>181</v>
      </c>
      <c r="Q18" s="84" t="s">
        <v>182</v>
      </c>
      <c r="R18" s="81" t="s">
        <v>183</v>
      </c>
      <c r="S18" s="64"/>
    </row>
    <row r="19" spans="2:19" ht="15">
      <c r="B19" s="92"/>
      <c r="C19" s="87" t="s">
        <v>5</v>
      </c>
      <c r="D19" s="88" t="s">
        <v>6</v>
      </c>
      <c r="E19" s="401">
        <v>30574.32</v>
      </c>
      <c r="F19" s="401">
        <v>36561.493999999999</v>
      </c>
      <c r="G19" s="89"/>
      <c r="L19" s="89"/>
      <c r="M19" s="91" t="s">
        <v>5</v>
      </c>
      <c r="N19" s="88" t="s">
        <v>6</v>
      </c>
      <c r="O19" s="434">
        <v>30574.32</v>
      </c>
      <c r="P19" s="434">
        <v>30574.32</v>
      </c>
      <c r="Q19" s="434">
        <v>36561.493999999999</v>
      </c>
      <c r="R19" s="435">
        <v>36561.493999999999</v>
      </c>
      <c r="S19" s="64"/>
    </row>
    <row r="20" spans="2:19" ht="15">
      <c r="B20" s="92"/>
      <c r="C20" s="93" t="s">
        <v>178</v>
      </c>
      <c r="D20" s="55" t="s">
        <v>8</v>
      </c>
      <c r="E20" s="402">
        <v>115.6096</v>
      </c>
      <c r="F20" s="402">
        <v>115.6096</v>
      </c>
      <c r="G20" s="94"/>
      <c r="L20" s="94"/>
      <c r="M20" s="96" t="s">
        <v>55</v>
      </c>
      <c r="N20" s="55" t="s">
        <v>8</v>
      </c>
      <c r="O20" s="402">
        <v>97.104900000000001</v>
      </c>
      <c r="P20" s="402">
        <v>97.104900000000001</v>
      </c>
      <c r="Q20" s="402">
        <v>97.104900000000001</v>
      </c>
      <c r="R20" s="412">
        <v>97.104900000000001</v>
      </c>
      <c r="S20" s="64"/>
    </row>
    <row r="21" spans="2:19" ht="15">
      <c r="B21" s="92"/>
      <c r="C21" s="93" t="s">
        <v>179</v>
      </c>
      <c r="D21" s="55" t="s">
        <v>8</v>
      </c>
      <c r="E21" s="402">
        <v>164.24950000000001</v>
      </c>
      <c r="F21" s="402">
        <v>164.24950000000001</v>
      </c>
      <c r="G21" s="94"/>
      <c r="M21" s="105" t="s">
        <v>58</v>
      </c>
      <c r="N21" s="106" t="s">
        <v>8</v>
      </c>
      <c r="O21" s="402">
        <v>106.3573</v>
      </c>
      <c r="P21" s="402">
        <v>107.3853</v>
      </c>
      <c r="Q21" s="402">
        <v>106.3573</v>
      </c>
      <c r="R21" s="412">
        <v>107.3853</v>
      </c>
      <c r="S21" s="64"/>
    </row>
    <row r="22" spans="2:19" ht="15">
      <c r="B22" s="92"/>
      <c r="C22" s="80"/>
      <c r="D22" s="55"/>
      <c r="E22" s="94"/>
      <c r="F22" s="94"/>
      <c r="G22" s="94"/>
      <c r="M22" s="105" t="s">
        <v>195</v>
      </c>
      <c r="N22" s="106" t="s">
        <v>8</v>
      </c>
      <c r="O22" s="402">
        <v>115.6096</v>
      </c>
      <c r="P22" s="402">
        <v>117.6657</v>
      </c>
      <c r="Q22" s="402">
        <v>115.6096</v>
      </c>
      <c r="R22" s="412">
        <v>117.6657</v>
      </c>
      <c r="S22" s="64"/>
    </row>
    <row r="23" spans="2:19" ht="15">
      <c r="B23" s="92"/>
      <c r="C23" s="107"/>
      <c r="D23" s="99"/>
      <c r="E23" s="100"/>
      <c r="F23" s="100"/>
      <c r="G23" s="100"/>
      <c r="H23" s="98"/>
      <c r="I23" s="98"/>
      <c r="J23" s="98"/>
      <c r="K23" s="98"/>
      <c r="L23" s="98"/>
      <c r="M23" s="108" t="s">
        <v>177</v>
      </c>
      <c r="N23" s="109" t="s">
        <v>8</v>
      </c>
      <c r="O23" s="414">
        <v>164.24950000000001</v>
      </c>
      <c r="P23" s="414">
        <v>171.11</v>
      </c>
      <c r="Q23" s="414">
        <v>164.24950000000001</v>
      </c>
      <c r="R23" s="415">
        <v>171.11</v>
      </c>
      <c r="S23" s="64"/>
    </row>
    <row r="24" spans="2:19" ht="13.5" thickBot="1">
      <c r="B24" s="111"/>
      <c r="C24" s="112"/>
      <c r="D24" s="112"/>
      <c r="E24" s="113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4"/>
    </row>
    <row r="26" spans="2:19" ht="13.5" thickBot="1"/>
    <row r="27" spans="2:19" ht="15.75">
      <c r="B27" s="72" t="s">
        <v>1</v>
      </c>
      <c r="C27" s="73"/>
      <c r="D27" s="74"/>
      <c r="E27" s="7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6"/>
    </row>
    <row r="28" spans="2:19" ht="19.5">
      <c r="B28" s="77"/>
      <c r="C28" s="184" t="s">
        <v>201</v>
      </c>
      <c r="S28" s="64"/>
    </row>
    <row r="29" spans="2:19" ht="15.75">
      <c r="B29" s="77"/>
      <c r="C29" s="559" t="s">
        <v>2</v>
      </c>
      <c r="D29" s="560"/>
      <c r="E29" s="560"/>
      <c r="F29" s="560"/>
      <c r="G29" s="78"/>
      <c r="H29" s="561" t="s">
        <v>3</v>
      </c>
      <c r="I29" s="562"/>
      <c r="J29" s="562"/>
      <c r="K29" s="562"/>
      <c r="L29" s="562"/>
      <c r="M29" s="562"/>
      <c r="N29" s="562"/>
      <c r="O29" s="562"/>
      <c r="P29" s="562"/>
      <c r="Q29" s="562"/>
      <c r="R29" s="563"/>
      <c r="S29" s="64"/>
    </row>
    <row r="30" spans="2:19" ht="54" customHeight="1">
      <c r="B30" s="79"/>
      <c r="C30" s="80"/>
      <c r="D30" s="55"/>
      <c r="E30" s="81" t="s">
        <v>51</v>
      </c>
      <c r="F30" s="304"/>
      <c r="G30" s="82"/>
      <c r="H30" s="80"/>
      <c r="J30" s="81" t="s">
        <v>51</v>
      </c>
      <c r="K30" s="304"/>
      <c r="L30" s="83"/>
      <c r="O30" s="304"/>
      <c r="P30" s="304"/>
      <c r="Q30" s="304"/>
      <c r="R30" s="82"/>
      <c r="S30" s="85"/>
    </row>
    <row r="31" spans="2:19" ht="14.25">
      <c r="B31" s="86"/>
      <c r="C31" s="87" t="s">
        <v>5</v>
      </c>
      <c r="D31" s="88" t="s">
        <v>6</v>
      </c>
      <c r="E31" s="12">
        <v>6267.7449999999999</v>
      </c>
      <c r="F31" s="12"/>
      <c r="G31" s="82"/>
      <c r="H31" s="90" t="s">
        <v>5</v>
      </c>
      <c r="I31" s="88" t="s">
        <v>6</v>
      </c>
      <c r="J31" s="12">
        <v>6427.8019999999997</v>
      </c>
      <c r="K31" s="12"/>
      <c r="L31" s="89"/>
      <c r="M31" s="91"/>
      <c r="N31" s="88"/>
      <c r="O31" s="12"/>
      <c r="P31" s="12"/>
      <c r="Q31" s="12"/>
      <c r="R31" s="82"/>
      <c r="S31" s="64"/>
    </row>
    <row r="32" spans="2:19" ht="14.25">
      <c r="B32" s="92"/>
      <c r="C32" s="93" t="s">
        <v>7</v>
      </c>
      <c r="D32" s="55" t="s">
        <v>8</v>
      </c>
      <c r="E32" s="15">
        <v>190.53440000000001</v>
      </c>
      <c r="F32" s="15"/>
      <c r="G32" s="82"/>
      <c r="H32" s="95" t="s">
        <v>7</v>
      </c>
      <c r="I32" s="55" t="s">
        <v>8</v>
      </c>
      <c r="J32" s="15">
        <v>183.92</v>
      </c>
      <c r="K32" s="15"/>
      <c r="L32" s="94"/>
      <c r="M32" s="96"/>
      <c r="N32" s="55"/>
      <c r="O32" s="15"/>
      <c r="P32" s="15"/>
      <c r="Q32" s="15"/>
      <c r="R32" s="82"/>
      <c r="S32" s="64"/>
    </row>
    <row r="33" spans="2:19" ht="14.25">
      <c r="B33" s="92"/>
      <c r="C33" s="97" t="s">
        <v>9</v>
      </c>
      <c r="D33" s="98"/>
      <c r="E33" s="99"/>
      <c r="F33" s="100"/>
      <c r="G33" s="101"/>
      <c r="H33" s="102"/>
      <c r="I33" s="99"/>
      <c r="J33" s="100"/>
      <c r="K33" s="100"/>
      <c r="L33" s="100"/>
      <c r="M33" s="103"/>
      <c r="N33" s="99"/>
      <c r="O33" s="34"/>
      <c r="P33" s="34"/>
      <c r="Q33" s="34"/>
      <c r="R33" s="104"/>
      <c r="S33" s="64"/>
    </row>
    <row r="34" spans="2:19">
      <c r="B34" s="92"/>
      <c r="E34" s="54"/>
      <c r="S34" s="64"/>
    </row>
    <row r="35" spans="2:19" ht="15.75">
      <c r="B35" s="92"/>
      <c r="C35" s="561" t="s">
        <v>4</v>
      </c>
      <c r="D35" s="562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3"/>
      <c r="S35" s="64"/>
    </row>
    <row r="36" spans="2:19" ht="51" customHeight="1">
      <c r="B36" s="92"/>
      <c r="C36" s="80"/>
      <c r="G36" s="83"/>
      <c r="J36" s="81" t="s">
        <v>57</v>
      </c>
      <c r="K36" s="304"/>
      <c r="L36" s="83"/>
      <c r="O36" s="304"/>
      <c r="P36" s="304"/>
      <c r="Q36" s="304"/>
      <c r="R36" s="82"/>
      <c r="S36" s="64"/>
    </row>
    <row r="37" spans="2:19" ht="14.25">
      <c r="B37" s="92"/>
      <c r="C37" s="80"/>
      <c r="G37" s="89"/>
      <c r="H37" s="91" t="s">
        <v>5</v>
      </c>
      <c r="I37" s="88" t="s">
        <v>6</v>
      </c>
      <c r="J37" s="12">
        <v>36561.493999999999</v>
      </c>
      <c r="K37" s="12"/>
      <c r="L37" s="89"/>
      <c r="M37" s="91"/>
      <c r="N37" s="88"/>
      <c r="O37" s="12"/>
      <c r="P37" s="12"/>
      <c r="Q37" s="12"/>
      <c r="R37" s="82"/>
      <c r="S37" s="64"/>
    </row>
    <row r="38" spans="2:19" ht="14.25">
      <c r="B38" s="92"/>
      <c r="C38" s="80"/>
      <c r="G38" s="94"/>
      <c r="H38" s="96" t="s">
        <v>7</v>
      </c>
      <c r="I38" s="55" t="s">
        <v>8</v>
      </c>
      <c r="J38" s="15">
        <v>164.24950000000001</v>
      </c>
      <c r="K38" s="15"/>
      <c r="L38" s="94"/>
      <c r="M38" s="96"/>
      <c r="N38" s="55"/>
      <c r="O38" s="15"/>
      <c r="P38" s="15"/>
      <c r="Q38" s="15"/>
      <c r="R38" s="82"/>
      <c r="S38" s="64"/>
    </row>
    <row r="39" spans="2:19" ht="14.25">
      <c r="B39" s="92"/>
      <c r="C39" s="80"/>
      <c r="D39" s="55"/>
      <c r="E39" s="94"/>
      <c r="F39" s="94"/>
      <c r="G39" s="94"/>
      <c r="M39" s="105"/>
      <c r="N39" s="106"/>
      <c r="O39" s="15"/>
      <c r="P39" s="15"/>
      <c r="Q39" s="15"/>
      <c r="R39" s="82"/>
      <c r="S39" s="64"/>
    </row>
    <row r="40" spans="2:19" ht="14.25">
      <c r="B40" s="92"/>
      <c r="C40" s="107"/>
      <c r="D40" s="99"/>
      <c r="E40" s="100"/>
      <c r="F40" s="100"/>
      <c r="G40" s="100"/>
      <c r="H40" s="98"/>
      <c r="I40" s="98"/>
      <c r="J40" s="98"/>
      <c r="K40" s="98"/>
      <c r="L40" s="98"/>
      <c r="M40" s="108"/>
      <c r="N40" s="109"/>
      <c r="O40" s="34"/>
      <c r="P40" s="34"/>
      <c r="Q40" s="34"/>
      <c r="R40" s="104"/>
      <c r="S40" s="64"/>
    </row>
    <row r="41" spans="2:19" ht="3.95" customHeight="1" thickBot="1">
      <c r="B41" s="111"/>
      <c r="C41" s="112"/>
      <c r="D41" s="112"/>
      <c r="E41" s="113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4"/>
    </row>
    <row r="42" spans="2:19" ht="13.5" thickBot="1"/>
    <row r="43" spans="2:19" ht="15.75">
      <c r="B43" s="72" t="s">
        <v>1</v>
      </c>
      <c r="C43" s="73"/>
      <c r="D43" s="74"/>
      <c r="E43" s="75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6"/>
    </row>
    <row r="44" spans="2:19" ht="19.5">
      <c r="B44" s="77"/>
      <c r="C44" s="184" t="s">
        <v>202</v>
      </c>
      <c r="S44" s="64"/>
    </row>
    <row r="45" spans="2:19" ht="15.75">
      <c r="B45" s="77"/>
      <c r="C45" s="559" t="s">
        <v>2</v>
      </c>
      <c r="D45" s="560"/>
      <c r="E45" s="560"/>
      <c r="F45" s="560"/>
      <c r="G45" s="78"/>
      <c r="H45" s="561" t="s">
        <v>3</v>
      </c>
      <c r="I45" s="562"/>
      <c r="J45" s="562"/>
      <c r="K45" s="562"/>
      <c r="L45" s="562"/>
      <c r="M45" s="562"/>
      <c r="N45" s="562"/>
      <c r="O45" s="562"/>
      <c r="P45" s="562"/>
      <c r="Q45" s="562"/>
      <c r="R45" s="563"/>
      <c r="S45" s="64"/>
    </row>
    <row r="46" spans="2:19" ht="54" customHeight="1">
      <c r="B46" s="79"/>
      <c r="C46" s="80"/>
      <c r="D46" s="55"/>
      <c r="E46" s="81" t="s">
        <v>51</v>
      </c>
      <c r="F46" s="304"/>
      <c r="G46" s="82"/>
      <c r="H46" s="80"/>
      <c r="J46" s="81" t="s">
        <v>196</v>
      </c>
      <c r="K46" s="81" t="s">
        <v>197</v>
      </c>
      <c r="L46" s="83"/>
      <c r="O46" s="304"/>
      <c r="P46" s="304"/>
      <c r="Q46" s="304"/>
      <c r="R46" s="82"/>
      <c r="S46" s="85"/>
    </row>
    <row r="47" spans="2:19" ht="14.25">
      <c r="B47" s="86"/>
      <c r="C47" s="87" t="s">
        <v>5</v>
      </c>
      <c r="D47" s="88" t="s">
        <v>6</v>
      </c>
      <c r="E47" s="12">
        <v>6044.9809999999998</v>
      </c>
      <c r="F47" s="12"/>
      <c r="G47" s="82"/>
      <c r="H47" s="90" t="s">
        <v>5</v>
      </c>
      <c r="I47" s="88" t="s">
        <v>6</v>
      </c>
      <c r="J47" s="486">
        <v>5844.2749999999996</v>
      </c>
      <c r="K47" s="486">
        <v>6427.8019999999997</v>
      </c>
      <c r="L47" s="89"/>
      <c r="M47" s="91"/>
      <c r="N47" s="88"/>
      <c r="O47" s="12"/>
      <c r="P47" s="12"/>
      <c r="Q47" s="12"/>
      <c r="R47" s="82"/>
      <c r="S47" s="64"/>
    </row>
    <row r="48" spans="2:19" ht="14.25">
      <c r="B48" s="92"/>
      <c r="C48" s="93" t="s">
        <v>7</v>
      </c>
      <c r="D48" s="55" t="s">
        <v>8</v>
      </c>
      <c r="E48" s="15">
        <v>145.49199999999999</v>
      </c>
      <c r="F48" s="15"/>
      <c r="G48" s="82"/>
      <c r="H48" s="95" t="s">
        <v>193</v>
      </c>
      <c r="I48" s="55" t="s">
        <v>8</v>
      </c>
      <c r="J48" s="15">
        <v>141.63149999999999</v>
      </c>
      <c r="K48" s="15">
        <v>141.63149999999999</v>
      </c>
      <c r="L48" s="94"/>
      <c r="M48" s="96"/>
      <c r="N48" s="55"/>
      <c r="O48" s="15"/>
      <c r="P48" s="15"/>
      <c r="Q48" s="15"/>
      <c r="R48" s="82"/>
      <c r="S48" s="64"/>
    </row>
    <row r="49" spans="2:19" ht="14.25">
      <c r="B49" s="92"/>
      <c r="C49" s="97" t="s">
        <v>9</v>
      </c>
      <c r="D49" s="98"/>
      <c r="E49" s="99"/>
      <c r="F49" s="100"/>
      <c r="G49" s="101"/>
      <c r="H49" s="488" t="s">
        <v>194</v>
      </c>
      <c r="I49" s="99" t="s">
        <v>8</v>
      </c>
      <c r="J49" s="34">
        <v>183.92</v>
      </c>
      <c r="K49" s="34">
        <v>183.92</v>
      </c>
      <c r="L49" s="100"/>
      <c r="M49" s="103"/>
      <c r="N49" s="99"/>
      <c r="O49" s="34"/>
      <c r="P49" s="34"/>
      <c r="Q49" s="34"/>
      <c r="R49" s="104"/>
      <c r="S49" s="64"/>
    </row>
    <row r="50" spans="2:19">
      <c r="B50" s="92"/>
      <c r="E50" s="54"/>
      <c r="S50" s="64"/>
    </row>
    <row r="51" spans="2:19" ht="15.75">
      <c r="B51" s="92"/>
      <c r="C51" s="561" t="s">
        <v>4</v>
      </c>
      <c r="D51" s="562"/>
      <c r="E51" s="562"/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3"/>
      <c r="S51" s="64"/>
    </row>
    <row r="52" spans="2:19" ht="51" customHeight="1">
      <c r="B52" s="92"/>
      <c r="C52" s="80"/>
      <c r="G52" s="83"/>
      <c r="J52" s="81" t="s">
        <v>184</v>
      </c>
      <c r="K52" s="81" t="s">
        <v>155</v>
      </c>
      <c r="L52" s="83"/>
      <c r="O52" s="304"/>
      <c r="P52" s="304"/>
      <c r="Q52" s="304"/>
      <c r="R52" s="82"/>
      <c r="S52" s="64"/>
    </row>
    <row r="53" spans="2:19" ht="14.25">
      <c r="B53" s="92"/>
      <c r="C53" s="80"/>
      <c r="G53" s="89"/>
      <c r="H53" s="91" t="s">
        <v>5</v>
      </c>
      <c r="I53" s="88" t="s">
        <v>6</v>
      </c>
      <c r="J53" s="12">
        <v>31841.300999999999</v>
      </c>
      <c r="K53" s="12">
        <v>36561.493999999999</v>
      </c>
      <c r="L53" s="89"/>
      <c r="M53" s="91"/>
      <c r="N53" s="88"/>
      <c r="O53" s="12"/>
      <c r="P53" s="12"/>
      <c r="Q53" s="12"/>
      <c r="R53" s="82"/>
      <c r="S53" s="64"/>
    </row>
    <row r="54" spans="2:19" ht="14.25">
      <c r="B54" s="92"/>
      <c r="C54" s="80"/>
      <c r="G54" s="94"/>
      <c r="H54" s="133" t="s">
        <v>185</v>
      </c>
      <c r="I54" s="55" t="s">
        <v>8</v>
      </c>
      <c r="J54" s="15">
        <v>126.4525</v>
      </c>
      <c r="K54" s="15">
        <v>126.4525</v>
      </c>
      <c r="L54" s="94"/>
      <c r="M54" s="96"/>
      <c r="N54" s="55"/>
      <c r="O54" s="15"/>
      <c r="P54" s="15"/>
      <c r="Q54" s="15"/>
      <c r="R54" s="82"/>
      <c r="S54" s="64"/>
    </row>
    <row r="55" spans="2:19" ht="14.25">
      <c r="B55" s="92"/>
      <c r="C55" s="80"/>
      <c r="D55" s="55"/>
      <c r="E55" s="94"/>
      <c r="F55" s="94"/>
      <c r="G55" s="94"/>
      <c r="H55" s="487" t="s">
        <v>186</v>
      </c>
      <c r="I55" s="55" t="s">
        <v>8</v>
      </c>
      <c r="J55" s="15">
        <v>164.24950000000001</v>
      </c>
      <c r="K55" s="15">
        <v>164.24950000000001</v>
      </c>
      <c r="M55" s="105"/>
      <c r="N55" s="106"/>
      <c r="O55" s="15"/>
      <c r="P55" s="15"/>
      <c r="Q55" s="15"/>
      <c r="R55" s="82"/>
      <c r="S55" s="64"/>
    </row>
    <row r="56" spans="2:19" ht="14.25">
      <c r="B56" s="92"/>
      <c r="C56" s="107"/>
      <c r="D56" s="99"/>
      <c r="E56" s="100"/>
      <c r="F56" s="100"/>
      <c r="G56" s="100"/>
      <c r="H56" s="98"/>
      <c r="I56" s="98"/>
      <c r="J56" s="98"/>
      <c r="K56" s="98"/>
      <c r="L56" s="98"/>
      <c r="M56" s="108"/>
      <c r="N56" s="109"/>
      <c r="O56" s="34"/>
      <c r="P56" s="34"/>
      <c r="Q56" s="34"/>
      <c r="R56" s="104"/>
      <c r="S56" s="64"/>
    </row>
    <row r="57" spans="2:19" ht="3.95" customHeight="1" thickBot="1">
      <c r="B57" s="111"/>
      <c r="C57" s="112"/>
      <c r="D57" s="112"/>
      <c r="E57" s="113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4"/>
    </row>
  </sheetData>
  <sheetProtection algorithmName="SHA-512" hashValue="YZASy80ToIswgLqkWhXYR7Slg1YhYD/RfF/2EL5i0QtQu9B7iV7249Yv2wJX20+co+Wt9a7BTqe6YNyrN2pk3Q==" saltValue="GlQ3vlMQEo3xfU1QkQjWhA==" spinCount="100000" sheet="1" objects="1" scenarios="1"/>
  <mergeCells count="10">
    <mergeCell ref="C35:R35"/>
    <mergeCell ref="C45:F45"/>
    <mergeCell ref="H45:R45"/>
    <mergeCell ref="C51:R51"/>
    <mergeCell ref="B2:S2"/>
    <mergeCell ref="C11:F11"/>
    <mergeCell ref="H11:R11"/>
    <mergeCell ref="C17:R17"/>
    <mergeCell ref="C29:F29"/>
    <mergeCell ref="H29:R29"/>
  </mergeCells>
  <printOptions horizontalCentered="1"/>
  <pageMargins left="0.39370078740157483" right="0.39370078740157483" top="0.47244094488188981" bottom="0.23622047244094491" header="0.27559055118110237" footer="0"/>
  <pageSetup paperSize="9" scale="53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T40"/>
  <sheetViews>
    <sheetView showGridLines="0" zoomScale="75" zoomScaleNormal="75" workbookViewId="0">
      <selection activeCell="E32" sqref="E32:N37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2.85546875" style="54" customWidth="1"/>
    <col min="4" max="4" width="8.42578125" style="54" customWidth="1"/>
    <col min="5" max="5" width="12.85546875" style="55" customWidth="1"/>
    <col min="6" max="8" width="12.85546875" style="54" customWidth="1"/>
    <col min="9" max="9" width="14.42578125" style="54" customWidth="1"/>
    <col min="10" max="10" width="13.85546875" style="54" customWidth="1"/>
    <col min="11" max="11" width="13.7109375" style="54" customWidth="1"/>
    <col min="12" max="12" width="15" style="54" customWidth="1"/>
    <col min="13" max="13" width="15.5703125" style="54" customWidth="1"/>
    <col min="14" max="14" width="15.42578125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ht="33" customHeight="1">
      <c r="A2" s="56"/>
      <c r="B2" s="564" t="s">
        <v>214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</row>
    <row r="3" spans="1:20" ht="3.95" customHeight="1" thickBot="1">
      <c r="B3" s="302"/>
      <c r="C3" s="302"/>
      <c r="D3" s="302"/>
      <c r="E3" s="295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</row>
    <row r="4" spans="1:20" ht="24.75" customHeight="1">
      <c r="B4" s="567" t="s">
        <v>84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9"/>
    </row>
    <row r="5" spans="1:20" ht="23.25" customHeight="1">
      <c r="A5" s="64"/>
      <c r="B5" s="301"/>
      <c r="C5" s="228" t="s">
        <v>204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15.75">
      <c r="B8" s="72" t="s">
        <v>10</v>
      </c>
      <c r="C8" s="74"/>
      <c r="D8" s="74"/>
      <c r="E8" s="145"/>
      <c r="F8" s="74"/>
      <c r="G8" s="74"/>
      <c r="H8" s="168"/>
      <c r="I8" s="74"/>
      <c r="J8" s="145"/>
      <c r="K8" s="75"/>
      <c r="L8" s="124"/>
      <c r="M8" s="124"/>
      <c r="N8" s="124"/>
      <c r="O8" s="74"/>
      <c r="P8" s="74"/>
      <c r="Q8" s="74"/>
      <c r="R8" s="124"/>
      <c r="S8" s="124"/>
      <c r="T8" s="76"/>
    </row>
    <row r="9" spans="1:20" ht="14.25">
      <c r="B9" s="92"/>
      <c r="E9" s="173" t="s">
        <v>12</v>
      </c>
      <c r="J9" s="197"/>
      <c r="K9" s="55"/>
      <c r="L9" s="94"/>
      <c r="M9" s="94"/>
      <c r="N9" s="94"/>
      <c r="R9" s="94"/>
      <c r="S9" s="94"/>
      <c r="T9" s="64"/>
    </row>
    <row r="10" spans="1:20" ht="15">
      <c r="B10" s="92"/>
      <c r="C10" s="162" t="s">
        <v>5</v>
      </c>
      <c r="D10" s="172" t="s">
        <v>6</v>
      </c>
      <c r="E10" s="401">
        <v>13980.365</v>
      </c>
      <c r="H10" s="162"/>
      <c r="I10" s="171"/>
      <c r="J10" s="94"/>
      <c r="K10" s="55"/>
      <c r="L10" s="94"/>
      <c r="M10" s="94"/>
      <c r="N10" s="94"/>
      <c r="R10" s="94"/>
      <c r="S10" s="94"/>
      <c r="T10" s="64"/>
    </row>
    <row r="11" spans="1:20" ht="15">
      <c r="B11" s="92"/>
      <c r="C11" s="132" t="s">
        <v>100</v>
      </c>
      <c r="D11" s="19" t="s">
        <v>8</v>
      </c>
      <c r="E11" s="402">
        <v>143.2098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5">
      <c r="B12" s="92"/>
      <c r="C12" s="132" t="s">
        <v>101</v>
      </c>
      <c r="D12" s="19" t="s">
        <v>8</v>
      </c>
      <c r="E12" s="402">
        <v>143.2098</v>
      </c>
      <c r="G12" s="170"/>
      <c r="I12" s="170"/>
      <c r="K12" s="55"/>
      <c r="L12" s="94"/>
      <c r="M12" s="94"/>
      <c r="N12" s="94"/>
      <c r="R12" s="94"/>
      <c r="S12" s="94"/>
      <c r="T12" s="64"/>
    </row>
    <row r="13" spans="1:20" ht="3.95" customHeight="1" thickBot="1">
      <c r="B13" s="111"/>
      <c r="C13" s="112"/>
      <c r="D13" s="112"/>
      <c r="E13" s="113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69"/>
      <c r="S13" s="169"/>
      <c r="T13" s="114"/>
    </row>
    <row r="14" spans="1:20" ht="3.95" customHeight="1">
      <c r="B14" s="74"/>
      <c r="T14" s="74"/>
    </row>
    <row r="15" spans="1:20" ht="16.5" customHeight="1" thickBot="1">
      <c r="B15" s="71" t="s">
        <v>14</v>
      </c>
      <c r="O15" s="94"/>
      <c r="P15" s="94"/>
      <c r="T15" s="112"/>
    </row>
    <row r="16" spans="1:20" ht="15.75">
      <c r="B16" s="72" t="s">
        <v>15</v>
      </c>
      <c r="C16" s="74"/>
      <c r="D16" s="74"/>
      <c r="E16" s="75"/>
      <c r="F16" s="74"/>
      <c r="G16" s="74"/>
      <c r="H16" s="74"/>
      <c r="I16" s="74"/>
      <c r="J16" s="74"/>
      <c r="K16" s="74"/>
      <c r="L16" s="74"/>
      <c r="M16" s="74"/>
      <c r="N16" s="74"/>
      <c r="O16" s="168"/>
      <c r="P16" s="168"/>
      <c r="Q16" s="74"/>
      <c r="R16" s="74"/>
      <c r="S16" s="74"/>
      <c r="T16" s="76"/>
    </row>
    <row r="17" spans="2:20" ht="3.75" customHeight="1">
      <c r="B17" s="92"/>
      <c r="T17" s="64"/>
    </row>
    <row r="18" spans="2:20" ht="13.5" customHeight="1">
      <c r="B18" s="92"/>
      <c r="E18" s="565" t="s">
        <v>16</v>
      </c>
      <c r="F18" s="566"/>
      <c r="G18" s="565" t="s">
        <v>17</v>
      </c>
      <c r="H18" s="566"/>
      <c r="I18" s="565" t="s">
        <v>18</v>
      </c>
      <c r="J18" s="566"/>
      <c r="K18" s="565" t="s">
        <v>19</v>
      </c>
      <c r="L18" s="570"/>
      <c r="M18" s="565" t="s">
        <v>20</v>
      </c>
      <c r="N18" s="566"/>
      <c r="P18" s="55"/>
      <c r="R18" s="167" t="s">
        <v>21</v>
      </c>
      <c r="S18" s="166"/>
      <c r="T18" s="64"/>
    </row>
    <row r="19" spans="2:20" ht="22.5">
      <c r="B19" s="92"/>
      <c r="E19" s="148" t="s">
        <v>22</v>
      </c>
      <c r="F19" s="148" t="s">
        <v>23</v>
      </c>
      <c r="G19" s="148" t="s">
        <v>22</v>
      </c>
      <c r="H19" s="148" t="s">
        <v>23</v>
      </c>
      <c r="I19" s="148" t="s">
        <v>22</v>
      </c>
      <c r="J19" s="148" t="s">
        <v>23</v>
      </c>
      <c r="K19" s="148" t="s">
        <v>22</v>
      </c>
      <c r="L19" s="148" t="s">
        <v>23</v>
      </c>
      <c r="M19" s="148" t="s">
        <v>22</v>
      </c>
      <c r="N19" s="148" t="s">
        <v>23</v>
      </c>
      <c r="R19" s="148" t="s">
        <v>24</v>
      </c>
      <c r="S19" s="165"/>
      <c r="T19" s="64"/>
    </row>
    <row r="20" spans="2:20" s="115" customFormat="1" ht="15">
      <c r="B20" s="117"/>
      <c r="C20" s="115" t="s">
        <v>25</v>
      </c>
      <c r="D20" s="116" t="s">
        <v>26</v>
      </c>
      <c r="E20" s="406">
        <v>32932.587</v>
      </c>
      <c r="F20" s="407">
        <v>32932.587</v>
      </c>
      <c r="G20" s="406">
        <v>48688.896999999997</v>
      </c>
      <c r="H20" s="407">
        <v>48688.896999999997</v>
      </c>
      <c r="I20" s="406">
        <v>483984.272</v>
      </c>
      <c r="J20" s="407">
        <v>483984.272</v>
      </c>
      <c r="K20" s="406">
        <v>653324.36300000001</v>
      </c>
      <c r="L20" s="407">
        <v>653324.36300000001</v>
      </c>
      <c r="M20" s="406">
        <v>2132220.2629999998</v>
      </c>
      <c r="N20" s="408">
        <v>2132220.2629999998</v>
      </c>
      <c r="P20" s="162" t="s">
        <v>25</v>
      </c>
      <c r="Q20" s="161" t="s">
        <v>26</v>
      </c>
      <c r="R20" s="419">
        <v>14518.333000000001</v>
      </c>
      <c r="S20" s="163"/>
      <c r="T20" s="118"/>
    </row>
    <row r="21" spans="2:20" s="115" customFormat="1" ht="15">
      <c r="B21" s="117"/>
      <c r="C21" s="115" t="s">
        <v>27</v>
      </c>
      <c r="D21" s="116" t="s">
        <v>28</v>
      </c>
      <c r="E21" s="409">
        <v>48823.864000000001</v>
      </c>
      <c r="F21" s="401">
        <v>48823.864000000001</v>
      </c>
      <c r="G21" s="409">
        <v>41069.057000000001</v>
      </c>
      <c r="H21" s="401">
        <v>41069.057000000001</v>
      </c>
      <c r="I21" s="409">
        <v>38224.919000000002</v>
      </c>
      <c r="J21" s="401">
        <v>38224.919000000002</v>
      </c>
      <c r="K21" s="409">
        <v>29412.535</v>
      </c>
      <c r="L21" s="401">
        <v>29412.535</v>
      </c>
      <c r="M21" s="409">
        <v>21078.133999999998</v>
      </c>
      <c r="N21" s="410">
        <v>21078.133999999998</v>
      </c>
      <c r="P21" s="164" t="s">
        <v>5</v>
      </c>
      <c r="Q21" s="161" t="s">
        <v>26</v>
      </c>
      <c r="R21" s="419">
        <v>5586.8850000000002</v>
      </c>
      <c r="S21" s="163"/>
      <c r="T21" s="118"/>
    </row>
    <row r="22" spans="2:20" s="115" customFormat="1" ht="15">
      <c r="B22" s="117"/>
      <c r="C22" s="115" t="s">
        <v>29</v>
      </c>
      <c r="D22" s="116" t="s">
        <v>28</v>
      </c>
      <c r="E22" s="409">
        <v>2092.0630000000001</v>
      </c>
      <c r="F22" s="401">
        <v>2092.0630000000001</v>
      </c>
      <c r="G22" s="409">
        <v>2047.8820000000001</v>
      </c>
      <c r="H22" s="401">
        <v>2047.8820000000001</v>
      </c>
      <c r="I22" s="409">
        <v>2008.778</v>
      </c>
      <c r="J22" s="401">
        <v>2008.778</v>
      </c>
      <c r="K22" s="409">
        <v>1957.452</v>
      </c>
      <c r="L22" s="401">
        <v>1957.452</v>
      </c>
      <c r="M22" s="409">
        <v>1927.876</v>
      </c>
      <c r="N22" s="410">
        <v>1927.876</v>
      </c>
      <c r="P22" s="162" t="s">
        <v>7</v>
      </c>
      <c r="Q22" s="161" t="s">
        <v>8</v>
      </c>
      <c r="R22" s="436">
        <v>153.02529999999999</v>
      </c>
      <c r="S22" s="160"/>
      <c r="T22" s="118"/>
    </row>
    <row r="23" spans="2:20" s="115" customFormat="1" ht="15">
      <c r="B23" s="117"/>
      <c r="C23" s="115" t="s">
        <v>30</v>
      </c>
      <c r="D23" s="116" t="s">
        <v>8</v>
      </c>
      <c r="E23" s="411">
        <v>27.030100000000001</v>
      </c>
      <c r="F23" s="402">
        <v>27.030100000000001</v>
      </c>
      <c r="G23" s="411">
        <v>25.567699999999999</v>
      </c>
      <c r="H23" s="402">
        <v>25.567699999999999</v>
      </c>
      <c r="I23" s="411">
        <v>25.273900000000001</v>
      </c>
      <c r="J23" s="402">
        <v>25.273900000000001</v>
      </c>
      <c r="K23" s="411">
        <v>24.6279</v>
      </c>
      <c r="L23" s="402">
        <v>24.6279</v>
      </c>
      <c r="M23" s="411">
        <v>24.282599999999999</v>
      </c>
      <c r="N23" s="412">
        <v>24.282599999999999</v>
      </c>
      <c r="R23" s="159"/>
      <c r="S23" s="159"/>
      <c r="T23" s="118"/>
    </row>
    <row r="24" spans="2:20" s="115" customFormat="1" ht="15">
      <c r="B24" s="117"/>
      <c r="C24" s="115" t="s">
        <v>31</v>
      </c>
      <c r="D24" s="116" t="s">
        <v>8</v>
      </c>
      <c r="E24" s="411">
        <v>26.635100000000001</v>
      </c>
      <c r="F24" s="402">
        <v>26.635100000000001</v>
      </c>
      <c r="G24" s="411">
        <v>25.194099999999999</v>
      </c>
      <c r="H24" s="402">
        <v>25.194099999999999</v>
      </c>
      <c r="I24" s="411">
        <v>24.904599999999999</v>
      </c>
      <c r="J24" s="402">
        <v>24.904599999999999</v>
      </c>
      <c r="K24" s="411">
        <v>24.268000000000001</v>
      </c>
      <c r="L24" s="402">
        <v>24.268000000000001</v>
      </c>
      <c r="M24" s="411">
        <v>23.927800000000001</v>
      </c>
      <c r="N24" s="412">
        <v>23.927800000000001</v>
      </c>
      <c r="R24" s="159"/>
      <c r="S24" s="159"/>
      <c r="T24" s="118"/>
    </row>
    <row r="25" spans="2:20" s="115" customFormat="1" ht="15">
      <c r="B25" s="117"/>
      <c r="C25" s="115" t="s">
        <v>32</v>
      </c>
      <c r="D25" s="116" t="s">
        <v>8</v>
      </c>
      <c r="E25" s="413">
        <v>26.323</v>
      </c>
      <c r="F25" s="414">
        <v>26.323</v>
      </c>
      <c r="G25" s="413">
        <v>24.898800000000001</v>
      </c>
      <c r="H25" s="414">
        <v>24.898800000000001</v>
      </c>
      <c r="I25" s="413">
        <v>24.6128</v>
      </c>
      <c r="J25" s="414">
        <v>24.6128</v>
      </c>
      <c r="K25" s="413">
        <v>23.983599999999999</v>
      </c>
      <c r="L25" s="414">
        <v>23.983599999999999</v>
      </c>
      <c r="M25" s="413">
        <v>23.647400000000001</v>
      </c>
      <c r="N25" s="415">
        <v>23.647400000000001</v>
      </c>
      <c r="R25" s="159"/>
      <c r="S25" s="159"/>
      <c r="T25" s="118"/>
    </row>
    <row r="26" spans="2:20" s="115" customFormat="1" ht="4.5" customHeight="1" thickBot="1">
      <c r="B26" s="158"/>
      <c r="C26" s="157"/>
      <c r="D26" s="156"/>
      <c r="E26" s="136"/>
      <c r="F26" s="154"/>
      <c r="G26" s="154"/>
      <c r="H26" s="154"/>
      <c r="I26" s="154"/>
      <c r="J26" s="154"/>
      <c r="K26" s="154"/>
      <c r="L26" s="154"/>
      <c r="M26" s="154"/>
      <c r="N26" s="154"/>
      <c r="O26" s="155"/>
      <c r="P26" s="155"/>
      <c r="Q26" s="154"/>
      <c r="R26" s="154"/>
      <c r="S26" s="154"/>
      <c r="T26" s="153"/>
    </row>
    <row r="27" spans="2:20" ht="5.45" customHeight="1">
      <c r="B27" s="152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19"/>
      <c r="P27" s="119"/>
    </row>
    <row r="28" spans="2:20" ht="15" customHeight="1" thickBot="1">
      <c r="B28" s="123" t="s">
        <v>38</v>
      </c>
    </row>
    <row r="29" spans="2:20" ht="15.75">
      <c r="B29" s="72" t="s">
        <v>15</v>
      </c>
      <c r="C29" s="74"/>
      <c r="D29" s="74"/>
      <c r="E29" s="75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6"/>
    </row>
    <row r="30" spans="2:20">
      <c r="B30" s="92"/>
      <c r="E30" s="565" t="s">
        <v>39</v>
      </c>
      <c r="F30" s="566"/>
      <c r="G30" s="565" t="s">
        <v>40</v>
      </c>
      <c r="H30" s="566"/>
      <c r="I30" s="565" t="s">
        <v>41</v>
      </c>
      <c r="J30" s="566"/>
      <c r="K30" s="565" t="s">
        <v>42</v>
      </c>
      <c r="L30" s="566"/>
      <c r="M30" s="565" t="s">
        <v>43</v>
      </c>
      <c r="N30" s="566"/>
      <c r="T30" s="64"/>
    </row>
    <row r="31" spans="2:20" s="146" customFormat="1" ht="34.5" customHeight="1">
      <c r="B31" s="150"/>
      <c r="C31" s="149"/>
      <c r="E31" s="148" t="s">
        <v>22</v>
      </c>
      <c r="F31" s="148" t="s">
        <v>23</v>
      </c>
      <c r="G31" s="148" t="s">
        <v>22</v>
      </c>
      <c r="H31" s="148" t="s">
        <v>23</v>
      </c>
      <c r="I31" s="148" t="s">
        <v>22</v>
      </c>
      <c r="J31" s="148" t="s">
        <v>23</v>
      </c>
      <c r="K31" s="148" t="s">
        <v>22</v>
      </c>
      <c r="L31" s="148" t="s">
        <v>23</v>
      </c>
      <c r="M31" s="148" t="s">
        <v>22</v>
      </c>
      <c r="N31" s="148" t="s">
        <v>23</v>
      </c>
      <c r="T31" s="147"/>
    </row>
    <row r="32" spans="2:20" ht="15">
      <c r="B32" s="92"/>
      <c r="C32" s="115" t="s">
        <v>27</v>
      </c>
      <c r="D32" s="55" t="s">
        <v>28</v>
      </c>
      <c r="E32" s="406">
        <v>48823.864000000001</v>
      </c>
      <c r="F32" s="407">
        <v>48823.864000000001</v>
      </c>
      <c r="G32" s="406">
        <v>41069.057000000001</v>
      </c>
      <c r="H32" s="408">
        <v>41069.057000000001</v>
      </c>
      <c r="I32" s="407">
        <v>38224.919000000002</v>
      </c>
      <c r="J32" s="407">
        <v>38224.919000000002</v>
      </c>
      <c r="K32" s="406">
        <v>29412.535</v>
      </c>
      <c r="L32" s="408">
        <v>29412.535</v>
      </c>
      <c r="M32" s="406">
        <v>21078.133999999998</v>
      </c>
      <c r="N32" s="408">
        <v>21078.133999999998</v>
      </c>
      <c r="T32" s="64"/>
    </row>
    <row r="33" spans="2:20" ht="15">
      <c r="B33" s="92"/>
      <c r="C33" s="115" t="s">
        <v>29</v>
      </c>
      <c r="D33" s="55" t="s">
        <v>28</v>
      </c>
      <c r="E33" s="409">
        <v>271.64100000000002</v>
      </c>
      <c r="F33" s="401">
        <v>271.64100000000002</v>
      </c>
      <c r="G33" s="409">
        <v>158.48400000000001</v>
      </c>
      <c r="H33" s="410">
        <v>158.48400000000001</v>
      </c>
      <c r="I33" s="401">
        <v>130.798</v>
      </c>
      <c r="J33" s="401">
        <v>130.798</v>
      </c>
      <c r="K33" s="409">
        <v>84.503</v>
      </c>
      <c r="L33" s="410">
        <v>84.503</v>
      </c>
      <c r="M33" s="409">
        <v>54.944000000000003</v>
      </c>
      <c r="N33" s="410">
        <v>54.944000000000003</v>
      </c>
      <c r="T33" s="64"/>
    </row>
    <row r="34" spans="2:20" ht="15">
      <c r="B34" s="92"/>
      <c r="C34" s="54" t="s">
        <v>44</v>
      </c>
      <c r="D34" s="55" t="s">
        <v>28</v>
      </c>
      <c r="E34" s="409">
        <v>477.84500000000003</v>
      </c>
      <c r="F34" s="401">
        <v>477.84500000000003</v>
      </c>
      <c r="G34" s="409">
        <v>441.32400000000001</v>
      </c>
      <c r="H34" s="410">
        <v>441.32400000000001</v>
      </c>
      <c r="I34" s="401">
        <v>458.82600000000002</v>
      </c>
      <c r="J34" s="401">
        <v>458.82600000000002</v>
      </c>
      <c r="K34" s="437">
        <v>447.56099999999998</v>
      </c>
      <c r="L34" s="438">
        <v>447.56099999999998</v>
      </c>
      <c r="M34" s="409">
        <v>440.79899999999998</v>
      </c>
      <c r="N34" s="410">
        <v>440.79899999999998</v>
      </c>
      <c r="T34" s="64"/>
    </row>
    <row r="35" spans="2:20" ht="15">
      <c r="B35" s="92"/>
      <c r="C35" s="115" t="s">
        <v>30</v>
      </c>
      <c r="D35" s="55" t="s">
        <v>45</v>
      </c>
      <c r="E35" s="411">
        <v>3335.9495999999999</v>
      </c>
      <c r="F35" s="402">
        <v>3335.9495999999999</v>
      </c>
      <c r="G35" s="411">
        <v>1873.4997000000001</v>
      </c>
      <c r="H35" s="412">
        <v>1873.4997000000001</v>
      </c>
      <c r="I35" s="402">
        <v>1579.7594999999999</v>
      </c>
      <c r="J35" s="402">
        <v>1579.7594999999999</v>
      </c>
      <c r="K35" s="411">
        <v>933.71510000000001</v>
      </c>
      <c r="L35" s="412">
        <v>933.71510000000001</v>
      </c>
      <c r="M35" s="411">
        <v>588.43050000000005</v>
      </c>
      <c r="N35" s="412">
        <v>588.43050000000005</v>
      </c>
      <c r="T35" s="64"/>
    </row>
    <row r="36" spans="2:20" ht="15">
      <c r="B36" s="92"/>
      <c r="C36" s="115" t="s">
        <v>31</v>
      </c>
      <c r="D36" s="55" t="s">
        <v>45</v>
      </c>
      <c r="E36" s="411">
        <v>3287.2013999999999</v>
      </c>
      <c r="F36" s="402">
        <v>3287.2013999999999</v>
      </c>
      <c r="G36" s="411">
        <v>1846.1223</v>
      </c>
      <c r="H36" s="412">
        <v>1846.1223</v>
      </c>
      <c r="I36" s="402">
        <v>1556.6745000000001</v>
      </c>
      <c r="J36" s="402">
        <v>1556.6745000000001</v>
      </c>
      <c r="K36" s="411">
        <v>920.07069999999999</v>
      </c>
      <c r="L36" s="412">
        <v>920.07069999999999</v>
      </c>
      <c r="M36" s="411">
        <v>579.83180000000004</v>
      </c>
      <c r="N36" s="412">
        <v>579.83180000000004</v>
      </c>
      <c r="T36" s="64"/>
    </row>
    <row r="37" spans="2:20" ht="15">
      <c r="B37" s="92"/>
      <c r="C37" s="115" t="s">
        <v>32</v>
      </c>
      <c r="D37" s="55" t="s">
        <v>45</v>
      </c>
      <c r="E37" s="413">
        <v>3248.6797999999999</v>
      </c>
      <c r="F37" s="414">
        <v>3248.6797999999999</v>
      </c>
      <c r="G37" s="413">
        <v>1824.4882</v>
      </c>
      <c r="H37" s="415">
        <v>1824.4882</v>
      </c>
      <c r="I37" s="414">
        <v>1538.4322999999999</v>
      </c>
      <c r="J37" s="414">
        <v>1538.4322999999999</v>
      </c>
      <c r="K37" s="413">
        <v>909.28869999999995</v>
      </c>
      <c r="L37" s="415">
        <v>909.28869999999995</v>
      </c>
      <c r="M37" s="413">
        <v>573.03700000000003</v>
      </c>
      <c r="N37" s="415">
        <v>573.03700000000003</v>
      </c>
      <c r="T37" s="64"/>
    </row>
    <row r="38" spans="2:20" ht="7.5" customHeight="1" thickBot="1">
      <c r="B38" s="122"/>
      <c r="C38" s="112"/>
      <c r="D38" s="112"/>
      <c r="E38" s="113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4"/>
    </row>
    <row r="39" spans="2:20" ht="12.75" customHeight="1">
      <c r="B39" s="144"/>
      <c r="C39" s="145"/>
      <c r="D39" s="144"/>
      <c r="E39" s="144"/>
      <c r="F39" s="144"/>
      <c r="G39" s="144"/>
      <c r="H39" s="144"/>
      <c r="I39" s="144"/>
      <c r="J39" s="144"/>
      <c r="K39" s="144"/>
    </row>
    <row r="40" spans="2:20" ht="8.25" customHeight="1"/>
  </sheetData>
  <sheetProtection algorithmName="SHA-512" hashValue="KhRoo0xSpdMFdjoO9T5Ec/2jEpfOCGP54CkvNggbv0d2h2ep0UstgeLBESrhRBJYlcvEkVNIDoPyXP/lY19N9g==" saltValue="2cvLo9tt75YeE86XcEi9kw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Q16" sqref="Q16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3.7109375" style="54" customWidth="1"/>
    <col min="4" max="4" width="8.42578125" style="54" bestFit="1" customWidth="1"/>
    <col min="5" max="5" width="15.85546875" style="55" customWidth="1"/>
    <col min="6" max="12" width="15.85546875" style="54" customWidth="1"/>
    <col min="13" max="13" width="4.5703125" style="54" customWidth="1"/>
    <col min="14" max="16384" width="10.85546875" style="54"/>
  </cols>
  <sheetData>
    <row r="1" spans="1:14" ht="6.95" customHeight="1"/>
    <row r="2" spans="1:14" s="302" customFormat="1" ht="33" customHeight="1">
      <c r="A2" s="296"/>
      <c r="B2" s="571" t="s">
        <v>232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</row>
    <row r="3" spans="1:14" s="302" customFormat="1" ht="3.95" customHeight="1" thickBot="1">
      <c r="E3" s="295"/>
    </row>
    <row r="4" spans="1:14" s="302" customFormat="1" ht="24.75" customHeight="1">
      <c r="B4" s="307" t="s">
        <v>68</v>
      </c>
      <c r="C4" s="308"/>
      <c r="D4" s="309"/>
      <c r="E4" s="310"/>
      <c r="F4" s="310"/>
      <c r="G4" s="310"/>
      <c r="H4" s="311"/>
      <c r="I4" s="312"/>
      <c r="J4" s="312"/>
      <c r="K4" s="312"/>
      <c r="L4" s="313"/>
      <c r="M4" s="314"/>
    </row>
    <row r="5" spans="1:14" s="302" customFormat="1" ht="18.75" customHeight="1">
      <c r="B5" s="315" t="s">
        <v>204</v>
      </c>
      <c r="C5" s="496"/>
      <c r="D5" s="496"/>
      <c r="E5" s="496"/>
      <c r="F5" s="496"/>
      <c r="G5" s="496"/>
      <c r="H5" s="497"/>
      <c r="I5" s="498"/>
      <c r="J5" s="499"/>
      <c r="K5" s="497"/>
      <c r="L5" s="500"/>
      <c r="M5" s="316"/>
    </row>
    <row r="6" spans="1:14" ht="5.45" customHeight="1" thickBot="1">
      <c r="B6" s="214"/>
      <c r="C6" s="215"/>
      <c r="D6" s="216"/>
      <c r="E6" s="215"/>
      <c r="F6" s="215"/>
      <c r="G6" s="215"/>
      <c r="H6" s="215"/>
      <c r="I6" s="215"/>
      <c r="J6" s="215"/>
      <c r="K6" s="215"/>
      <c r="L6" s="218"/>
      <c r="M6" s="217"/>
    </row>
    <row r="7" spans="1:14" ht="18.75" thickBot="1">
      <c r="B7" s="71" t="s">
        <v>0</v>
      </c>
      <c r="H7" s="112"/>
      <c r="I7" s="112"/>
      <c r="J7" s="112"/>
      <c r="K7" s="112"/>
      <c r="L7" s="112"/>
      <c r="M7" s="112"/>
    </row>
    <row r="8" spans="1:14" ht="15.75">
      <c r="B8" s="72" t="s">
        <v>1</v>
      </c>
      <c r="C8" s="73"/>
      <c r="D8" s="74"/>
      <c r="E8" s="75"/>
      <c r="F8" s="74"/>
      <c r="G8" s="74"/>
      <c r="H8" s="74"/>
      <c r="I8" s="74"/>
      <c r="J8" s="74"/>
      <c r="K8" s="74"/>
      <c r="L8" s="74"/>
      <c r="M8" s="76"/>
    </row>
    <row r="9" spans="1:14" ht="15.75">
      <c r="B9" s="77"/>
      <c r="C9" s="559" t="s">
        <v>2</v>
      </c>
      <c r="D9" s="560"/>
      <c r="E9" s="560"/>
      <c r="F9" s="560"/>
      <c r="G9" s="78"/>
      <c r="H9" s="562" t="s">
        <v>3</v>
      </c>
      <c r="I9" s="562"/>
      <c r="J9" s="562"/>
      <c r="K9" s="562"/>
      <c r="L9" s="563"/>
      <c r="M9" s="64"/>
    </row>
    <row r="10" spans="1:14" ht="54" customHeight="1">
      <c r="B10" s="79"/>
      <c r="C10" s="80"/>
      <c r="D10" s="55"/>
      <c r="E10" s="175" t="s">
        <v>2</v>
      </c>
      <c r="F10" s="81" t="s">
        <v>51</v>
      </c>
      <c r="G10" s="82"/>
      <c r="J10" s="175" t="s">
        <v>3</v>
      </c>
      <c r="K10" s="81" t="s">
        <v>51</v>
      </c>
      <c r="L10" s="82"/>
      <c r="M10" s="85"/>
    </row>
    <row r="11" spans="1:14" ht="15">
      <c r="B11" s="86"/>
      <c r="C11" s="87" t="s">
        <v>5</v>
      </c>
      <c r="D11" s="88" t="s">
        <v>6</v>
      </c>
      <c r="E11" s="401">
        <v>5977.7129999999997</v>
      </c>
      <c r="F11" s="401">
        <v>5977.7129999999997</v>
      </c>
      <c r="G11" s="82"/>
      <c r="H11" s="176" t="s">
        <v>5</v>
      </c>
      <c r="I11" s="88" t="s">
        <v>6</v>
      </c>
      <c r="J11" s="401">
        <v>5668.0680000000002</v>
      </c>
      <c r="K11" s="434">
        <v>5668.0680000000002</v>
      </c>
      <c r="L11" s="82"/>
      <c r="M11" s="64"/>
    </row>
    <row r="12" spans="1:14" ht="15">
      <c r="B12" s="92"/>
      <c r="C12" s="93" t="s">
        <v>7</v>
      </c>
      <c r="D12" s="55" t="s">
        <v>8</v>
      </c>
      <c r="E12" s="402">
        <v>133.5102</v>
      </c>
      <c r="F12" s="402">
        <v>131.54050000000001</v>
      </c>
      <c r="G12" s="82"/>
      <c r="H12" s="176" t="s">
        <v>7</v>
      </c>
      <c r="I12" s="55" t="s">
        <v>8</v>
      </c>
      <c r="J12" s="402">
        <v>130.4811</v>
      </c>
      <c r="K12" s="439">
        <v>128.51159999999999</v>
      </c>
      <c r="L12" s="82"/>
      <c r="M12" s="64"/>
    </row>
    <row r="13" spans="1:14" ht="14.25">
      <c r="B13" s="92"/>
      <c r="C13" s="97" t="s">
        <v>9</v>
      </c>
      <c r="D13" s="98"/>
      <c r="E13" s="99"/>
      <c r="F13" s="100"/>
      <c r="G13" s="101"/>
      <c r="H13" s="103"/>
      <c r="I13" s="99"/>
      <c r="J13" s="100"/>
      <c r="K13" s="100"/>
      <c r="L13" s="104"/>
      <c r="M13" s="64"/>
    </row>
    <row r="14" spans="1:14">
      <c r="B14" s="92"/>
      <c r="E14" s="54"/>
      <c r="M14" s="64"/>
    </row>
    <row r="15" spans="1:14" ht="15.75">
      <c r="B15" s="92"/>
      <c r="C15" s="561" t="s">
        <v>4</v>
      </c>
      <c r="D15" s="562"/>
      <c r="E15" s="562"/>
      <c r="F15" s="562"/>
      <c r="G15" s="562"/>
      <c r="H15" s="562"/>
      <c r="I15" s="562"/>
      <c r="J15" s="562"/>
      <c r="K15" s="562"/>
      <c r="L15" s="563"/>
      <c r="M15" s="64"/>
    </row>
    <row r="16" spans="1:14" ht="51" customHeight="1">
      <c r="B16" s="92"/>
      <c r="C16" s="80"/>
      <c r="E16" s="479" t="s">
        <v>189</v>
      </c>
      <c r="F16" s="81" t="s">
        <v>190</v>
      </c>
      <c r="L16" s="82"/>
      <c r="M16" s="64"/>
    </row>
    <row r="17" spans="2:13" ht="15">
      <c r="B17" s="92"/>
      <c r="C17" s="87" t="s">
        <v>5</v>
      </c>
      <c r="D17" s="88" t="s">
        <v>6</v>
      </c>
      <c r="E17" s="401">
        <v>30415.948</v>
      </c>
      <c r="F17" s="401">
        <v>30415.948</v>
      </c>
      <c r="L17" s="82"/>
      <c r="M17" s="64"/>
    </row>
    <row r="18" spans="2:13" ht="15">
      <c r="B18" s="92"/>
      <c r="C18" s="93" t="s">
        <v>7</v>
      </c>
      <c r="D18" s="55" t="s">
        <v>8</v>
      </c>
      <c r="E18" s="402">
        <v>116.6585</v>
      </c>
      <c r="F18" s="402">
        <v>114.6888</v>
      </c>
      <c r="L18" s="82"/>
      <c r="M18" s="64"/>
    </row>
    <row r="19" spans="2:13" ht="15">
      <c r="B19" s="92"/>
      <c r="C19" s="102"/>
      <c r="D19" s="99"/>
      <c r="E19" s="440"/>
      <c r="F19" s="440"/>
      <c r="G19" s="110"/>
      <c r="H19" s="110"/>
      <c r="I19" s="109"/>
      <c r="J19" s="110"/>
      <c r="K19" s="110"/>
      <c r="L19" s="104"/>
      <c r="M19" s="64"/>
    </row>
    <row r="20" spans="2:13" ht="3.95" customHeight="1" thickBot="1">
      <c r="B20" s="111"/>
      <c r="C20" s="112"/>
      <c r="D20" s="112"/>
      <c r="E20" s="113"/>
      <c r="F20" s="112"/>
      <c r="G20" s="112"/>
      <c r="H20" s="112"/>
      <c r="I20" s="112"/>
      <c r="J20" s="112"/>
      <c r="K20" s="112"/>
      <c r="L20" s="112"/>
      <c r="M20" s="114"/>
    </row>
    <row r="21" spans="2:13" ht="3.95" customHeight="1">
      <c r="B21" s="74"/>
      <c r="M21" s="74"/>
    </row>
    <row r="23" spans="2:13">
      <c r="B23" s="125"/>
      <c r="C23" s="125"/>
      <c r="D23" s="125"/>
      <c r="E23" s="125"/>
      <c r="F23" s="125"/>
      <c r="G23" s="125"/>
      <c r="H23" s="125"/>
      <c r="I23" s="125"/>
      <c r="J23" s="125"/>
    </row>
  </sheetData>
  <sheetProtection algorithmName="SHA-512" hashValue="xwR+VdErTK22pMKKh8mQ0sxGiFr/JSBrhk7cvxjMbvwIbqmyqOYYn9vvpuDSfCpAu7+/GQSk49YBBQ6uS2JEgQ==" saltValue="xZSSHWwW/WabjJjyiTJw0g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16</vt:i4>
      </vt:variant>
    </vt:vector>
  </HeadingPairs>
  <TitlesOfParts>
    <vt:vector size="37" baseType="lpstr">
      <vt:lpstr>Anexo I FEBRERO</vt:lpstr>
      <vt:lpstr>Anexo II MARZO</vt:lpstr>
      <vt:lpstr>Anexo III ABRIL</vt:lpstr>
      <vt:lpstr>Anexo IV FEBRERO-ABRIL</vt:lpstr>
      <vt:lpstr>Anexo V FEBRERO</vt:lpstr>
      <vt:lpstr>Anexo VI MARZO</vt:lpstr>
      <vt:lpstr>Anexo VII ABRIL</vt:lpstr>
      <vt:lpstr>ANEXO VIII.a FEBRERO</vt:lpstr>
      <vt:lpstr> ANEXO VII.b FEBRERO</vt:lpstr>
      <vt:lpstr>ANEXO IX a. MARZO</vt:lpstr>
      <vt:lpstr>Anexo IX. b MARZO</vt:lpstr>
      <vt:lpstr>ANEXO X a. ABRIL</vt:lpstr>
      <vt:lpstr>Anexo X. b ABRIL</vt:lpstr>
      <vt:lpstr>Anexo XI FEBRERO</vt:lpstr>
      <vt:lpstr>Anexo XII MARZO</vt:lpstr>
      <vt:lpstr>Anexo XIII ABRIL</vt:lpstr>
      <vt:lpstr>Anexo XIV</vt:lpstr>
      <vt:lpstr>Anexo XV FEBRERO</vt:lpstr>
      <vt:lpstr>Anexo XVI MARZO</vt:lpstr>
      <vt:lpstr>Anexo XVII ABRIL</vt:lpstr>
      <vt:lpstr>CARGOS POR SERVICIOS</vt:lpstr>
      <vt:lpstr>' ANEXO VII.b FEBRERO'!Área_de_impresión</vt:lpstr>
      <vt:lpstr>'ANEXO IX a. MARZO'!Área_de_impresión</vt:lpstr>
      <vt:lpstr>'Anexo IX. b MARZO'!Área_de_impresión</vt:lpstr>
      <vt:lpstr>'Anexo V FEBRERO'!Área_de_impresión</vt:lpstr>
      <vt:lpstr>'Anexo VI MARZO'!Área_de_impresión</vt:lpstr>
      <vt:lpstr>'Anexo VII ABRIL'!Área_de_impresión</vt:lpstr>
      <vt:lpstr>'ANEXO VIII.a FEBRERO'!Área_de_impresión</vt:lpstr>
      <vt:lpstr>'ANEXO X a. ABRIL'!Área_de_impresión</vt:lpstr>
      <vt:lpstr>'Anexo X. b ABRIL'!Área_de_impresión</vt:lpstr>
      <vt:lpstr>'Anexo XI FEBRERO'!Área_de_impresión</vt:lpstr>
      <vt:lpstr>'Anexo XII MARZO'!Área_de_impresión</vt:lpstr>
      <vt:lpstr>'Anexo XIII ABRIL'!Área_de_impresión</vt:lpstr>
      <vt:lpstr>'Anexo XIV'!Área_de_impresión</vt:lpstr>
      <vt:lpstr>'Anexo XV FEBRERO'!Área_de_impresión</vt:lpstr>
      <vt:lpstr>'Anexo XVI MARZO'!Área_de_impresión</vt:lpstr>
      <vt:lpstr>'Anexo XVII ABRIL'!Área_de_impresión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2025-02-07T16:08:33Z</cp:lastPrinted>
  <dcterms:created xsi:type="dcterms:W3CDTF">2019-01-12T13:30:37Z</dcterms:created>
  <dcterms:modified xsi:type="dcterms:W3CDTF">2025-02-10T14:56:21Z</dcterms:modified>
</cp:coreProperties>
</file>